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510" activeTab="1"/>
  </bookViews>
  <sheets>
    <sheet name="Application" sheetId="1" r:id="rId1"/>
    <sheet name="Schedule of Values-byAsset Type" sheetId="2" r:id="rId2"/>
  </sheets>
  <definedNames>
    <definedName name="_xlnm.Print_Area" localSheetId="0">'Application'!$A$1:$S$36</definedName>
    <definedName name="_xlnm.Print_Area" localSheetId="1">'Schedule of Values-byAsset Type'!$A$1:$P$51</definedName>
  </definedNames>
  <calcPr fullCalcOnLoad="1"/>
</workbook>
</file>

<file path=xl/sharedStrings.xml><?xml version="1.0" encoding="utf-8"?>
<sst xmlns="http://schemas.openxmlformats.org/spreadsheetml/2006/main" count="122" uniqueCount="101">
  <si>
    <t>$</t>
  </si>
  <si>
    <t>CONTRACTOR CERTIFICATION</t>
  </si>
  <si>
    <t>Date:</t>
  </si>
  <si>
    <r>
      <t xml:space="preserve">2.  </t>
    </r>
    <r>
      <rPr>
        <sz val="10"/>
        <rFont val="Times New Roman"/>
        <family val="1"/>
      </rPr>
      <t xml:space="preserve"> Net change by Change Orders</t>
    </r>
  </si>
  <si>
    <t>APPLICATION FOR PAYMENT</t>
  </si>
  <si>
    <t>CHANGE ORDERS</t>
  </si>
  <si>
    <t>Approved by Owner for current Application</t>
  </si>
  <si>
    <t xml:space="preserve"> 800 Lancaster Ave. </t>
  </si>
  <si>
    <t xml:space="preserve"> Villanova, PA 19085-1699</t>
  </si>
  <si>
    <t xml:space="preserve"> ATTN: Anne Ryan</t>
  </si>
  <si>
    <r>
      <t>BILL TO:</t>
    </r>
    <r>
      <rPr>
        <sz val="10"/>
        <rFont val="Times New Roman"/>
        <family val="1"/>
      </rPr>
      <t xml:space="preserve">    </t>
    </r>
    <r>
      <rPr>
        <sz val="1"/>
        <rFont val="Times New Roman"/>
        <family val="1"/>
      </rPr>
      <t xml:space="preserve"> </t>
    </r>
  </si>
  <si>
    <t xml:space="preserve"> Villanova University</t>
  </si>
  <si>
    <t xml:space="preserve"> </t>
  </si>
  <si>
    <t>NET CHANGE</t>
  </si>
  <si>
    <t>TOTAL</t>
  </si>
  <si>
    <t xml:space="preserve">Initial all figures on this Application that are changed to reflect the </t>
  </si>
  <si>
    <t>Approved by Owner for previous Applications</t>
  </si>
  <si>
    <t>ADDITIONS</t>
  </si>
  <si>
    <t>DEDUCTIONS</t>
  </si>
  <si>
    <t xml:space="preserve">CONTRACTOR APPLICATION AND CERTIFICATION FOR PAYMENT  </t>
  </si>
  <si>
    <t>VU PROJECT NO. :</t>
  </si>
  <si>
    <t>VU PROJECT MANAGER :</t>
  </si>
  <si>
    <t>PROJECT NAME :</t>
  </si>
  <si>
    <t>APPLICATION   DATE :</t>
  </si>
  <si>
    <t>BILLING PERIOD :</t>
  </si>
  <si>
    <t xml:space="preserve">Date:                                </t>
  </si>
  <si>
    <t xml:space="preserve"> Facilities Management Office</t>
  </si>
  <si>
    <t>This contract is not negotiable. The Amount Certified is payable only to the Contractor named within this Application and Certification for Payment.</t>
  </si>
  <si>
    <t>%</t>
  </si>
  <si>
    <t>of Completed Work and Stored Material</t>
  </si>
  <si>
    <r>
      <t>1.</t>
    </r>
    <r>
      <rPr>
        <sz val="10"/>
        <rFont val="Times New Roman"/>
        <family val="1"/>
      </rPr>
      <t xml:space="preserve">   Contract Price (Original)</t>
    </r>
  </si>
  <si>
    <r>
      <t>Amount Certified.</t>
    </r>
    <r>
      <rPr>
        <sz val="1"/>
        <rFont val="Times New Roman"/>
        <family val="1"/>
      </rPr>
      <t xml:space="preserve"> </t>
    </r>
    <r>
      <rPr>
        <sz val="10"/>
        <rFont val="Times New Roman"/>
        <family val="1"/>
      </rPr>
      <t>. . . . . . . . . . . . . . . . . . . . . . . . . .</t>
    </r>
    <r>
      <rPr>
        <sz val="12"/>
        <rFont val="Times New Roman"/>
        <family val="1"/>
      </rPr>
      <t>$</t>
    </r>
  </si>
  <si>
    <r>
      <t>(</t>
    </r>
    <r>
      <rPr>
        <i/>
        <sz val="10"/>
        <rFont val="Times New Roman"/>
        <family val="1"/>
      </rPr>
      <t>Attach explanation if Amount Certified differs from the amount applied.</t>
    </r>
  </si>
  <si>
    <r>
      <t>Amount Certified.</t>
    </r>
    <r>
      <rPr>
        <sz val="10"/>
        <rFont val="Times New Roman"/>
        <family val="1"/>
      </rPr>
      <t>)</t>
    </r>
  </si>
  <si>
    <t>Firm Name</t>
  </si>
  <si>
    <t>Address</t>
  </si>
  <si>
    <t>City, St. Zip</t>
  </si>
  <si>
    <t>Contact Name</t>
  </si>
  <si>
    <t>Phone</t>
  </si>
  <si>
    <t>Instructions:  Please fill out all areas highlighted in Yellow (as applicable).</t>
  </si>
  <si>
    <t>Invoice No.:</t>
  </si>
  <si>
    <t>PAYMENT APPROVAL AND CERTIFICATION</t>
  </si>
  <si>
    <t>Contractor is entitled to Amount Approved and Certified by Owner</t>
  </si>
  <si>
    <t>CONTRACTOR APPLICATION FOR PAYMENT: SCHEDULE OF VALUES</t>
  </si>
  <si>
    <t>PROJECT NO. (CONTRACTOR) :</t>
  </si>
  <si>
    <t>A</t>
  </si>
  <si>
    <t>B</t>
  </si>
  <si>
    <t>C</t>
  </si>
  <si>
    <t>D</t>
  </si>
  <si>
    <t>E</t>
  </si>
  <si>
    <t>F</t>
  </si>
  <si>
    <t>G</t>
  </si>
  <si>
    <t>H</t>
  </si>
  <si>
    <t>I</t>
  </si>
  <si>
    <t>J</t>
  </si>
  <si>
    <t>K</t>
  </si>
  <si>
    <t xml:space="preserve">No. </t>
  </si>
  <si>
    <t>Description of Work</t>
  </si>
  <si>
    <t>Scheduled Value</t>
  </si>
  <si>
    <t>Approved Changes</t>
  </si>
  <si>
    <t>REVISED VALUE             (C + D)</t>
  </si>
  <si>
    <t>Work completed</t>
  </si>
  <si>
    <t>From Previous Applications</t>
  </si>
  <si>
    <t>This Period</t>
  </si>
  <si>
    <t>Retainage</t>
  </si>
  <si>
    <t>SUBMITTED BY (CONTRACTOR) :</t>
  </si>
  <si>
    <t>Plumbing</t>
  </si>
  <si>
    <t>Fire Protection - Sprinkler</t>
  </si>
  <si>
    <t xml:space="preserve">Electrical </t>
  </si>
  <si>
    <t>HVAC</t>
  </si>
  <si>
    <t>Windows</t>
  </si>
  <si>
    <t>Roofing</t>
  </si>
  <si>
    <t>Elevators</t>
  </si>
  <si>
    <t xml:space="preserve">Other: </t>
  </si>
  <si>
    <t>Items 1 thru 7:  Building Structure (Site Prep / Excavation / Foundation / Structural Frame / Concrete / Exterior Wall, etc. - NOT including windows)</t>
  </si>
  <si>
    <t>Items 8 thu 14:  Interior Construction (Drywall, Millwork, etc.) - NOT including flooring and ceilings</t>
  </si>
  <si>
    <t>Items 15 thru 20:  Building Coverings (Flooring, Ceilings, Window Treatments)</t>
  </si>
  <si>
    <t>The following is broken down by Asset Type.  Please use the categories as listed.</t>
  </si>
  <si>
    <t>Instructions: Please fill out all areas highlighted in Yellow (as applicable), broken down by the Asset Types below</t>
  </si>
  <si>
    <r>
      <t xml:space="preserve">Materials Presently Stored               (Not in </t>
    </r>
    <r>
      <rPr>
        <b/>
        <sz val="10"/>
        <rFont val="Times New Roman"/>
        <family val="1"/>
      </rPr>
      <t>F</t>
    </r>
    <r>
      <rPr>
        <sz val="10"/>
        <rFont val="Times New Roman"/>
        <family val="1"/>
      </rPr>
      <t xml:space="preserve"> or </t>
    </r>
    <r>
      <rPr>
        <b/>
        <sz val="10"/>
        <rFont val="Times New Roman"/>
        <family val="1"/>
      </rPr>
      <t>G</t>
    </r>
    <r>
      <rPr>
        <sz val="10"/>
        <rFont val="Times New Roman"/>
        <family val="1"/>
      </rPr>
      <t>)</t>
    </r>
  </si>
  <si>
    <r>
      <t>Total Completed and Stored to Date (</t>
    </r>
    <r>
      <rPr>
        <b/>
        <sz val="10"/>
        <rFont val="Times New Roman"/>
        <family val="1"/>
      </rPr>
      <t>F</t>
    </r>
    <r>
      <rPr>
        <sz val="10"/>
        <rFont val="Times New Roman"/>
        <family val="1"/>
      </rPr>
      <t>+</t>
    </r>
    <r>
      <rPr>
        <b/>
        <sz val="10"/>
        <rFont val="Times New Roman"/>
        <family val="1"/>
      </rPr>
      <t>G</t>
    </r>
    <r>
      <rPr>
        <sz val="10"/>
        <rFont val="Times New Roman"/>
        <family val="1"/>
      </rPr>
      <t>+</t>
    </r>
    <r>
      <rPr>
        <b/>
        <sz val="10"/>
        <rFont val="Times New Roman"/>
        <family val="1"/>
      </rPr>
      <t>H</t>
    </r>
    <r>
      <rPr>
        <sz val="10"/>
        <rFont val="Times New Roman"/>
        <family val="1"/>
      </rPr>
      <t>)</t>
    </r>
  </si>
  <si>
    <r>
      <t>% Complete (</t>
    </r>
    <r>
      <rPr>
        <b/>
        <sz val="10"/>
        <rFont val="Times New Roman"/>
        <family val="1"/>
      </rPr>
      <t>I</t>
    </r>
    <r>
      <rPr>
        <sz val="10"/>
        <rFont val="Times New Roman"/>
        <family val="1"/>
      </rPr>
      <t>/</t>
    </r>
    <r>
      <rPr>
        <b/>
        <sz val="10"/>
        <rFont val="Times New Roman"/>
        <family val="1"/>
      </rPr>
      <t>E</t>
    </r>
    <r>
      <rPr>
        <sz val="10"/>
        <rFont val="Times New Roman"/>
        <family val="1"/>
      </rPr>
      <t>)</t>
    </r>
  </si>
  <si>
    <r>
      <t>Balance to Finish           (</t>
    </r>
    <r>
      <rPr>
        <b/>
        <sz val="10"/>
        <rFont val="Times New Roman"/>
        <family val="1"/>
      </rPr>
      <t>E -</t>
    </r>
    <r>
      <rPr>
        <sz val="10"/>
        <rFont val="Times New Roman"/>
        <family val="1"/>
      </rPr>
      <t xml:space="preserve"> </t>
    </r>
    <r>
      <rPr>
        <b/>
        <sz val="10"/>
        <rFont val="Times New Roman"/>
        <family val="1"/>
      </rPr>
      <t>I</t>
    </r>
    <r>
      <rPr>
        <sz val="10"/>
        <rFont val="Times New Roman"/>
        <family val="1"/>
      </rPr>
      <t>)</t>
    </r>
  </si>
  <si>
    <r>
      <t xml:space="preserve">By Design Professional:   </t>
    </r>
    <r>
      <rPr>
        <b/>
        <sz val="10"/>
        <rFont val="Times New Roman"/>
        <family val="1"/>
      </rPr>
      <t xml:space="preserve">                             </t>
    </r>
  </si>
  <si>
    <r>
      <t>By Owner - Level 1:</t>
    </r>
    <r>
      <rPr>
        <b/>
        <sz val="10"/>
        <rFont val="Times New Roman"/>
        <family val="1"/>
      </rPr>
      <t xml:space="preserve"> </t>
    </r>
  </si>
  <si>
    <r>
      <t>By Owner - Level 2:</t>
    </r>
    <r>
      <rPr>
        <b/>
        <sz val="10"/>
        <rFont val="Times New Roman"/>
        <family val="1"/>
      </rPr>
      <t xml:space="preserve"> </t>
    </r>
  </si>
  <si>
    <r>
      <t>By Owner - Level 3:</t>
    </r>
    <r>
      <rPr>
        <b/>
        <sz val="10"/>
        <rFont val="Times New Roman"/>
        <family val="1"/>
      </rPr>
      <t xml:space="preserve"> </t>
    </r>
  </si>
  <si>
    <t>The undersigned confirms that to the knowledge of the Contractor, all work submitted in this application has been completed, all amounts previously owed to the Contractor for work shown in previous Applications have been received from the Owner, and that payment shown in this Application is now due.</t>
  </si>
  <si>
    <t>APPLICATION DATE:</t>
  </si>
  <si>
    <t>FROM (CONTRACTOR) :</t>
  </si>
  <si>
    <t>CONTRACTOR PROJECT NO.:</t>
  </si>
  <si>
    <t xml:space="preserve">By (Contractor): </t>
  </si>
  <si>
    <t>Note:  Unless approved in writing by Owner, 10% retainage must be withheld on each application</t>
  </si>
  <si>
    <r>
      <t>3.</t>
    </r>
    <r>
      <rPr>
        <sz val="10"/>
        <rFont val="Times New Roman"/>
        <family val="1"/>
      </rPr>
      <t xml:space="preserve">   Current Project Cost ( 1.+ 2.)</t>
    </r>
  </si>
  <si>
    <r>
      <t>4.</t>
    </r>
    <r>
      <rPr>
        <sz val="10"/>
        <rFont val="Times New Roman"/>
        <family val="1"/>
      </rPr>
      <t xml:space="preserve">   Total Completed and Stored to Date:</t>
    </r>
  </si>
  <si>
    <r>
      <t xml:space="preserve">6.  </t>
    </r>
    <r>
      <rPr>
        <sz val="10"/>
        <rFont val="Times New Roman"/>
        <family val="1"/>
      </rPr>
      <t xml:space="preserve"> Total Earned Less Retainage (</t>
    </r>
    <r>
      <rPr>
        <b/>
        <sz val="10"/>
        <rFont val="Times New Roman"/>
        <family val="1"/>
      </rPr>
      <t xml:space="preserve">4. </t>
    </r>
    <r>
      <rPr>
        <sz val="10"/>
        <rFont val="Times New Roman"/>
        <family val="1"/>
      </rPr>
      <t xml:space="preserve">- </t>
    </r>
    <r>
      <rPr>
        <b/>
        <sz val="10"/>
        <rFont val="Times New Roman"/>
        <family val="1"/>
      </rPr>
      <t>5.</t>
    </r>
    <r>
      <rPr>
        <sz val="10"/>
        <rFont val="Times New Roman"/>
        <family val="1"/>
      </rPr>
      <t xml:space="preserve">): </t>
    </r>
  </si>
  <si>
    <r>
      <t xml:space="preserve">5.   </t>
    </r>
    <r>
      <rPr>
        <sz val="10"/>
        <rFont val="Times New Roman"/>
        <family val="1"/>
      </rPr>
      <t xml:space="preserve">Retainage: </t>
    </r>
  </si>
  <si>
    <r>
      <t>7.</t>
    </r>
    <r>
      <rPr>
        <sz val="10"/>
        <rFont val="Times New Roman"/>
        <family val="1"/>
      </rPr>
      <t xml:space="preserve">   Previous Applications for Payment:</t>
    </r>
  </si>
  <si>
    <r>
      <t xml:space="preserve">8.   </t>
    </r>
    <r>
      <rPr>
        <sz val="10"/>
        <rFont val="Times New Roman"/>
        <family val="1"/>
      </rPr>
      <t xml:space="preserve">PAYMENT DUE </t>
    </r>
    <r>
      <rPr>
        <b/>
        <sz val="10"/>
        <rFont val="Times New Roman"/>
        <family val="1"/>
      </rPr>
      <t>(6. - 7.)</t>
    </r>
  </si>
  <si>
    <t>Purchase Order No.:</t>
  </si>
  <si>
    <r>
      <t>9.</t>
    </r>
    <r>
      <rPr>
        <sz val="10"/>
        <rFont val="Times New Roman"/>
        <family val="1"/>
      </rPr>
      <t xml:space="preserve">   Balance to Finish, Retainage Included </t>
    </r>
    <r>
      <rPr>
        <b/>
        <sz val="10"/>
        <rFont val="Times New Roman"/>
        <family val="1"/>
      </rPr>
      <t>(3.-4.+5.</t>
    </r>
    <r>
      <rPr>
        <sz val="10"/>
        <rFont val="Times New Roman"/>
        <family val="1"/>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</si>
</sst>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E+00"/>
    <numFmt numFmtId="170" formatCode="[$-409]dddd\,\ mmmm\ dd\,\ yyyy"/>
    <numFmt numFmtId="171" formatCode="mm/dd/yy;@"/>
  </numFmts>
  <fonts count="14">
    <font>
      <sz val="10"/>
      <name val="Arial"/>
      <family val="0"/>
    </font>
    <font>
      <sz val="10"/>
      <name val="Times New Roman"/>
      <family val="1"/>
    </font>
    <font>
      <b/>
      <sz val="10"/>
      <name val="Times New Roman"/>
      <family val="1"/>
    </font>
    <font>
      <sz val="1"/>
      <name val="Times New Roman"/>
      <family val="1"/>
    </font>
    <font>
      <sz val="12"/>
      <name val="Times New Roman"/>
      <family val="1"/>
    </font>
    <font>
      <b/>
      <sz val="14"/>
      <name val="Times New Roman"/>
      <family val="1"/>
    </font>
    <font>
      <i/>
      <sz val="10"/>
      <name val="Times New Roman"/>
      <family val="1"/>
    </font>
    <font>
      <u val="single"/>
      <sz val="10"/>
      <name val="Times New Roman"/>
      <family val="1"/>
    </font>
    <font>
      <sz val="8"/>
      <name val="Arial"/>
      <family val="0"/>
    </font>
    <font>
      <b/>
      <sz val="13"/>
      <name val="Times New Roman"/>
      <family val="1"/>
    </font>
    <font>
      <b/>
      <sz val="11"/>
      <name val="Times New Roman"/>
      <family val="1"/>
    </font>
    <font>
      <b/>
      <sz val="8"/>
      <name val="Times New Roman"/>
      <family val="1"/>
    </font>
    <font>
      <b/>
      <sz val="12"/>
      <name val="Times New Roman"/>
      <family val="1"/>
    </font>
    <font>
      <b/>
      <i/>
      <sz val="10"/>
      <name val="Times New Roman"/>
      <family val="1"/>
    </font>
  </fonts>
  <fills count="3">
    <fill>
      <patternFill/>
    </fill>
    <fill>
      <patternFill patternType="gray125"/>
    </fill>
    <fill>
      <patternFill patternType="solid">
        <fgColor indexed="43"/>
        <bgColor indexed="64"/>
      </patternFill>
    </fill>
  </fills>
  <borders count="35">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medium"/>
      <bottom>
        <color indexed="63"/>
      </bottom>
    </border>
    <border>
      <left style="medium"/>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double"/>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0" borderId="0" xfId="0" applyFont="1" applyFill="1" applyAlignment="1">
      <alignment horizontal="right"/>
    </xf>
    <xf numFmtId="0" fontId="4" fillId="0" borderId="0" xfId="0" applyFont="1" applyFill="1" applyBorder="1" applyAlignment="1">
      <alignment horizontal="right"/>
    </xf>
    <xf numFmtId="0" fontId="2" fillId="0" borderId="0" xfId="0"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left" vertical="center"/>
    </xf>
    <xf numFmtId="0" fontId="1" fillId="0" borderId="0" xfId="0" applyFont="1" applyFill="1" applyAlignment="1">
      <alignment horizontal="left"/>
    </xf>
    <xf numFmtId="0" fontId="2" fillId="0" borderId="0" xfId="0" applyFont="1" applyFill="1" applyAlignment="1">
      <alignment vertical="center"/>
    </xf>
    <xf numFmtId="0" fontId="2" fillId="0" borderId="0" xfId="0" applyFont="1" applyFill="1" applyBorder="1" applyAlignment="1">
      <alignment vertical="center"/>
    </xf>
    <xf numFmtId="0" fontId="1" fillId="0" borderId="0" xfId="0" applyFont="1" applyAlignment="1">
      <alignment/>
    </xf>
    <xf numFmtId="0" fontId="1" fillId="0" borderId="1" xfId="0" applyFont="1" applyFill="1" applyBorder="1" applyAlignment="1">
      <alignment horizontal="left"/>
    </xf>
    <xf numFmtId="0" fontId="2" fillId="0" borderId="1" xfId="0" applyFont="1" applyFill="1" applyBorder="1" applyAlignment="1">
      <alignment horizontal="center" vertical="center"/>
    </xf>
    <xf numFmtId="0" fontId="1" fillId="0" borderId="0" xfId="0" applyFont="1" applyBorder="1" applyAlignment="1">
      <alignment/>
    </xf>
    <xf numFmtId="0" fontId="5" fillId="0" borderId="1" xfId="0" applyFont="1" applyFill="1" applyBorder="1" applyAlignment="1">
      <alignment/>
    </xf>
    <xf numFmtId="0" fontId="1" fillId="0" borderId="0" xfId="0" applyFont="1" applyFill="1" applyBorder="1" applyAlignment="1">
      <alignment/>
    </xf>
    <xf numFmtId="0" fontId="2" fillId="0" borderId="2" xfId="0" applyFont="1" applyFill="1" applyBorder="1" applyAlignment="1">
      <alignment/>
    </xf>
    <xf numFmtId="0" fontId="2" fillId="0" borderId="2" xfId="0" applyFont="1" applyFill="1" applyBorder="1" applyAlignment="1">
      <alignment horizontal="left"/>
    </xf>
    <xf numFmtId="0" fontId="1" fillId="0" borderId="0" xfId="0" applyFont="1" applyFill="1" applyAlignment="1">
      <alignment/>
    </xf>
    <xf numFmtId="0" fontId="5" fillId="0" borderId="0" xfId="0" applyFont="1" applyFill="1" applyBorder="1" applyAlignment="1">
      <alignment horizontal="left"/>
    </xf>
    <xf numFmtId="0" fontId="6" fillId="0" borderId="0" xfId="0" applyFont="1" applyFill="1" applyAlignment="1">
      <alignment horizontal="left"/>
    </xf>
    <xf numFmtId="0" fontId="7" fillId="0" borderId="2" xfId="0" applyFont="1" applyFill="1" applyBorder="1" applyAlignment="1">
      <alignment horizontal="left"/>
    </xf>
    <xf numFmtId="0" fontId="4" fillId="0" borderId="3" xfId="0" applyFont="1" applyFill="1" applyBorder="1" applyAlignment="1">
      <alignment/>
    </xf>
    <xf numFmtId="0" fontId="4" fillId="0" borderId="4" xfId="0" applyFont="1" applyFill="1" applyBorder="1" applyAlignment="1">
      <alignment/>
    </xf>
    <xf numFmtId="0" fontId="1" fillId="0" borderId="2" xfId="0" applyFont="1" applyFill="1" applyBorder="1" applyAlignment="1">
      <alignment horizontal="left"/>
    </xf>
    <xf numFmtId="0" fontId="1" fillId="0" borderId="0" xfId="0" applyFont="1" applyAlignment="1">
      <alignment/>
    </xf>
    <xf numFmtId="0" fontId="1" fillId="0" borderId="0" xfId="0" applyFont="1" applyAlignment="1">
      <alignment horizontal="left" vertical="top"/>
    </xf>
    <xf numFmtId="0" fontId="5" fillId="0" borderId="0" xfId="0" applyFont="1" applyFill="1" applyBorder="1" applyAlignment="1">
      <alignment horizontal="right"/>
    </xf>
    <xf numFmtId="0" fontId="1" fillId="0" borderId="0" xfId="0" applyFont="1" applyFill="1" applyAlignment="1">
      <alignment vertical="center"/>
    </xf>
    <xf numFmtId="0" fontId="1" fillId="0" borderId="0" xfId="0" applyFont="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44" fontId="1" fillId="2" borderId="7" xfId="0" applyNumberFormat="1" applyFont="1" applyFill="1" applyBorder="1" applyAlignment="1" applyProtection="1">
      <alignment horizontal="center" vertical="center"/>
      <protection locked="0"/>
    </xf>
    <xf numFmtId="44" fontId="1" fillId="0" borderId="7" xfId="0" applyNumberFormat="1" applyFont="1" applyFill="1" applyBorder="1" applyAlignment="1">
      <alignment horizontal="center" vertical="center"/>
    </xf>
    <xf numFmtId="44" fontId="1" fillId="2" borderId="4" xfId="0" applyNumberFormat="1" applyFont="1" applyFill="1" applyBorder="1" applyAlignment="1" applyProtection="1">
      <alignment horizontal="center" vertical="center"/>
      <protection locked="0"/>
    </xf>
    <xf numFmtId="44" fontId="1" fillId="2" borderId="9" xfId="0" applyNumberFormat="1" applyFont="1" applyFill="1" applyBorder="1" applyAlignment="1" applyProtection="1">
      <alignment horizontal="center" vertical="center"/>
      <protection locked="0"/>
    </xf>
    <xf numFmtId="9" fontId="1" fillId="0" borderId="7"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0" fontId="1" fillId="0" borderId="0" xfId="0" applyFont="1" applyFill="1" applyBorder="1" applyAlignment="1">
      <alignment horizontal="center"/>
    </xf>
    <xf numFmtId="0" fontId="2" fillId="0" borderId="0" xfId="0" applyFont="1" applyFill="1" applyBorder="1" applyAlignment="1">
      <alignment horizontal="left" vertical="center"/>
    </xf>
    <xf numFmtId="0" fontId="4" fillId="0" borderId="0" xfId="0" applyFont="1" applyFill="1" applyBorder="1" applyAlignment="1">
      <alignment horizontal="center"/>
    </xf>
    <xf numFmtId="0" fontId="1" fillId="0" borderId="0" xfId="0" applyFont="1" applyFill="1" applyAlignment="1">
      <alignment/>
    </xf>
    <xf numFmtId="0" fontId="2" fillId="0" borderId="0" xfId="0" applyFont="1" applyFill="1" applyAlignment="1">
      <alignment/>
    </xf>
    <xf numFmtId="0" fontId="11" fillId="0" borderId="2" xfId="0" applyFont="1" applyFill="1" applyBorder="1" applyAlignment="1">
      <alignment horizontal="left"/>
    </xf>
    <xf numFmtId="0" fontId="4" fillId="0" borderId="10" xfId="0" applyFont="1" applyFill="1" applyBorder="1" applyAlignment="1">
      <alignment/>
    </xf>
    <xf numFmtId="0" fontId="4" fillId="0" borderId="10" xfId="0" applyFont="1" applyFill="1" applyBorder="1" applyAlignment="1">
      <alignment horizontal="center"/>
    </xf>
    <xf numFmtId="0" fontId="2" fillId="2" borderId="2" xfId="0" applyFont="1" applyFill="1" applyBorder="1" applyAlignment="1" applyProtection="1">
      <alignment horizontal="center" vertical="center"/>
      <protection locked="0"/>
    </xf>
    <xf numFmtId="0" fontId="13" fillId="0" borderId="0" xfId="0" applyFont="1" applyBorder="1" applyAlignment="1">
      <alignment/>
    </xf>
    <xf numFmtId="0" fontId="1" fillId="0" borderId="0" xfId="0" applyFont="1" applyFill="1" applyAlignment="1">
      <alignment horizontal="left" vertical="top" wrapText="1"/>
    </xf>
    <xf numFmtId="0" fontId="1" fillId="0" borderId="4" xfId="0" applyFont="1" applyFill="1" applyBorder="1" applyAlignment="1">
      <alignment horizontal="center"/>
    </xf>
    <xf numFmtId="0" fontId="1" fillId="0" borderId="11" xfId="0" applyFont="1" applyFill="1" applyBorder="1" applyAlignment="1">
      <alignment horizontal="center"/>
    </xf>
    <xf numFmtId="4" fontId="1" fillId="0" borderId="0" xfId="0" applyNumberFormat="1" applyFont="1" applyFill="1" applyBorder="1" applyAlignment="1" applyProtection="1">
      <alignment horizontal="center"/>
      <protection/>
    </xf>
    <xf numFmtId="0" fontId="2" fillId="0" borderId="0" xfId="0" applyFont="1" applyFill="1" applyBorder="1" applyAlignment="1">
      <alignment/>
    </xf>
    <xf numFmtId="0" fontId="2" fillId="0" borderId="12" xfId="0" applyFont="1" applyFill="1" applyBorder="1" applyAlignment="1">
      <alignment/>
    </xf>
    <xf numFmtId="0" fontId="1" fillId="0" borderId="12" xfId="0" applyFont="1" applyFill="1" applyBorder="1" applyAlignment="1">
      <alignment/>
    </xf>
    <xf numFmtId="0" fontId="4" fillId="0" borderId="12" xfId="0" applyFont="1" applyFill="1" applyBorder="1" applyAlignment="1">
      <alignment horizontal="right"/>
    </xf>
    <xf numFmtId="4" fontId="1" fillId="0" borderId="12" xfId="0" applyNumberFormat="1" applyFont="1" applyFill="1" applyBorder="1" applyAlignment="1" applyProtection="1">
      <alignment horizontal="center"/>
      <protection/>
    </xf>
    <xf numFmtId="0" fontId="1" fillId="0" borderId="12" xfId="0" applyFont="1" applyFill="1" applyBorder="1" applyAlignment="1">
      <alignment horizontal="center"/>
    </xf>
    <xf numFmtId="0" fontId="5" fillId="0" borderId="0" xfId="0" applyFont="1" applyFill="1" applyBorder="1" applyAlignment="1">
      <alignment/>
    </xf>
    <xf numFmtId="0" fontId="1" fillId="2" borderId="2" xfId="0" applyFont="1" applyFill="1" applyBorder="1" applyAlignment="1" applyProtection="1">
      <alignment horizontal="center"/>
      <protection locked="0"/>
    </xf>
    <xf numFmtId="0" fontId="2" fillId="0" borderId="13" xfId="0" applyFont="1" applyFill="1" applyBorder="1" applyAlignment="1">
      <alignment horizontal="center" vertical="center"/>
    </xf>
    <xf numFmtId="0" fontId="1" fillId="0" borderId="5" xfId="0" applyFont="1" applyFill="1" applyBorder="1" applyAlignment="1">
      <alignment horizontal="left"/>
    </xf>
    <xf numFmtId="0" fontId="2" fillId="0" borderId="14" xfId="0" applyFont="1" applyFill="1" applyBorder="1" applyAlignment="1">
      <alignment horizontal="center" vertical="center"/>
    </xf>
    <xf numFmtId="0" fontId="6" fillId="0" borderId="14" xfId="0" applyFont="1" applyFill="1" applyBorder="1" applyAlignment="1">
      <alignment horizontal="left"/>
    </xf>
    <xf numFmtId="0" fontId="2" fillId="0" borderId="0" xfId="0" applyFont="1" applyFill="1" applyAlignment="1">
      <alignment horizontal="left"/>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4" fontId="1" fillId="2" borderId="2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xf>
    <xf numFmtId="0" fontId="5" fillId="0" borderId="1" xfId="0" applyFont="1" applyFill="1" applyBorder="1" applyAlignment="1">
      <alignment horizontal="right"/>
    </xf>
    <xf numFmtId="0" fontId="5" fillId="2" borderId="2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0" borderId="0" xfId="0" applyFont="1" applyFill="1" applyBorder="1" applyAlignment="1">
      <alignment horizontal="right"/>
    </xf>
    <xf numFmtId="0" fontId="5" fillId="0" borderId="23" xfId="0" applyFont="1" applyFill="1" applyBorder="1" applyAlignment="1">
      <alignment horizontal="right"/>
    </xf>
    <xf numFmtId="0" fontId="5" fillId="0" borderId="24" xfId="0" applyFont="1" applyFill="1" applyBorder="1" applyAlignment="1">
      <alignment horizontal="left"/>
    </xf>
    <xf numFmtId="0" fontId="5" fillId="0" borderId="1" xfId="0" applyFont="1" applyFill="1" applyBorder="1" applyAlignment="1">
      <alignment horizontal="left"/>
    </xf>
    <xf numFmtId="4" fontId="1" fillId="0" borderId="8" xfId="0" applyNumberFormat="1" applyFont="1" applyFill="1" applyBorder="1" applyAlignment="1">
      <alignment horizontal="center"/>
    </xf>
    <xf numFmtId="4" fontId="1" fillId="2" borderId="2" xfId="0" applyNumberFormat="1" applyFont="1" applyFill="1" applyBorder="1" applyAlignment="1" applyProtection="1">
      <alignment horizontal="center"/>
      <protection locked="0"/>
    </xf>
    <xf numFmtId="0" fontId="1"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horizontal="left"/>
    </xf>
    <xf numFmtId="0" fontId="2" fillId="0" borderId="0" xfId="0" applyFont="1" applyFill="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left" vertical="center"/>
    </xf>
    <xf numFmtId="168" fontId="2" fillId="0" borderId="21" xfId="0" applyNumberFormat="1" applyFont="1" applyFill="1" applyBorder="1" applyAlignment="1">
      <alignment horizontal="center" vertical="center" readingOrder="1"/>
    </xf>
    <xf numFmtId="168" fontId="2" fillId="0" borderId="22" xfId="0" applyNumberFormat="1" applyFont="1" applyFill="1" applyBorder="1" applyAlignment="1">
      <alignment horizontal="center" vertical="center" readingOrder="1"/>
    </xf>
    <xf numFmtId="0" fontId="4" fillId="0" borderId="0" xfId="0" applyFont="1" applyFill="1" applyBorder="1" applyAlignment="1">
      <alignment horizontal="center"/>
    </xf>
    <xf numFmtId="0" fontId="1" fillId="0" borderId="1" xfId="0" applyFont="1" applyFill="1" applyBorder="1" applyAlignment="1">
      <alignment horizontal="left"/>
    </xf>
    <xf numFmtId="0" fontId="1" fillId="2" borderId="8"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1" fillId="0" borderId="5" xfId="0" applyFont="1" applyFill="1" applyBorder="1" applyAlignment="1">
      <alignment horizontal="center" vertical="center"/>
    </xf>
    <xf numFmtId="0" fontId="2" fillId="2" borderId="14" xfId="0" applyFont="1" applyFill="1" applyBorder="1" applyAlignment="1" applyProtection="1">
      <alignment horizontal="center" vertical="center"/>
      <protection locked="0"/>
    </xf>
    <xf numFmtId="0" fontId="1" fillId="0" borderId="24" xfId="0" applyFont="1" applyBorder="1" applyAlignment="1">
      <alignment horizontal="center"/>
    </xf>
    <xf numFmtId="4" fontId="1" fillId="2" borderId="8" xfId="0" applyNumberFormat="1" applyFont="1" applyFill="1" applyBorder="1" applyAlignment="1" applyProtection="1">
      <alignment horizontal="center"/>
      <protection locked="0"/>
    </xf>
    <xf numFmtId="4" fontId="1" fillId="2" borderId="9" xfId="0" applyNumberFormat="1" applyFont="1" applyFill="1" applyBorder="1" applyAlignment="1" applyProtection="1">
      <alignment horizontal="center"/>
      <protection locked="0"/>
    </xf>
    <xf numFmtId="0" fontId="1" fillId="0" borderId="4" xfId="0"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11" fillId="0" borderId="2" xfId="0" applyFont="1" applyFill="1" applyBorder="1" applyAlignment="1">
      <alignment horizontal="left"/>
    </xf>
    <xf numFmtId="0" fontId="1" fillId="0" borderId="4"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0" xfId="0" applyFont="1" applyFill="1" applyAlignment="1">
      <alignment horizontal="left" vertical="top"/>
    </xf>
    <xf numFmtId="0" fontId="5" fillId="0" borderId="0" xfId="0" applyFont="1" applyFill="1" applyBorder="1" applyAlignment="1">
      <alignment horizontal="center"/>
    </xf>
    <xf numFmtId="0" fontId="5" fillId="0" borderId="1" xfId="0" applyFont="1" applyFill="1" applyBorder="1" applyAlignment="1">
      <alignment horizontal="center"/>
    </xf>
    <xf numFmtId="0" fontId="5" fillId="2" borderId="1" xfId="0" applyFont="1" applyFill="1" applyBorder="1" applyAlignment="1" applyProtection="1">
      <alignment horizontal="center"/>
      <protection locked="0"/>
    </xf>
    <xf numFmtId="0" fontId="1" fillId="0" borderId="0" xfId="0" applyFont="1" applyFill="1" applyAlignment="1">
      <alignment horizontal="left" vertical="top" wrapText="1"/>
    </xf>
    <xf numFmtId="7" fontId="12" fillId="0" borderId="15" xfId="0" applyNumberFormat="1" applyFont="1" applyFill="1" applyBorder="1" applyAlignment="1">
      <alignment horizontal="center" vertical="center"/>
    </xf>
    <xf numFmtId="7" fontId="12" fillId="0" borderId="5" xfId="0" applyNumberFormat="1" applyFont="1" applyFill="1" applyBorder="1" applyAlignment="1">
      <alignment horizontal="center" vertical="center"/>
    </xf>
    <xf numFmtId="7" fontId="12" fillId="0" borderId="16" xfId="0" applyNumberFormat="1" applyFont="1" applyFill="1" applyBorder="1" applyAlignment="1">
      <alignment horizontal="center" vertical="center"/>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4" fontId="1" fillId="0" borderId="2" xfId="0" applyNumberFormat="1" applyFont="1" applyFill="1" applyBorder="1" applyAlignment="1">
      <alignment horizontal="center"/>
    </xf>
    <xf numFmtId="4" fontId="1" fillId="0" borderId="2" xfId="0" applyNumberFormat="1" applyFont="1" applyFill="1" applyBorder="1" applyAlignment="1" applyProtection="1">
      <alignment horizontal="center"/>
      <protection/>
    </xf>
    <xf numFmtId="0" fontId="1" fillId="0" borderId="5" xfId="0" applyFont="1" applyBorder="1" applyAlignment="1">
      <alignment horizontal="center"/>
    </xf>
    <xf numFmtId="4" fontId="1" fillId="2" borderId="18" xfId="0" applyNumberFormat="1" applyFont="1" applyFill="1" applyBorder="1" applyAlignment="1" applyProtection="1">
      <alignment horizontal="center"/>
      <protection locked="0"/>
    </xf>
    <xf numFmtId="4" fontId="1" fillId="2" borderId="24" xfId="0" applyNumberFormat="1" applyFont="1" applyFill="1" applyBorder="1" applyAlignment="1" applyProtection="1">
      <alignment horizontal="center"/>
      <protection locked="0"/>
    </xf>
    <xf numFmtId="0" fontId="1" fillId="0" borderId="0" xfId="0" applyFont="1" applyFill="1" applyBorder="1" applyAlignment="1">
      <alignment horizontal="left" readingOrder="1"/>
    </xf>
    <xf numFmtId="0" fontId="1" fillId="0" borderId="23" xfId="0" applyFont="1" applyFill="1" applyBorder="1" applyAlignment="1">
      <alignment horizontal="left" readingOrder="1"/>
    </xf>
    <xf numFmtId="0" fontId="2" fillId="2" borderId="4"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44" fontId="2" fillId="2" borderId="4" xfId="0" applyNumberFormat="1" applyFont="1" applyFill="1" applyBorder="1" applyAlignment="1" applyProtection="1">
      <alignment horizontal="left" vertical="center"/>
      <protection locked="0"/>
    </xf>
    <xf numFmtId="44" fontId="2" fillId="2" borderId="8" xfId="0" applyNumberFormat="1" applyFont="1" applyFill="1" applyBorder="1" applyAlignment="1" applyProtection="1">
      <alignment horizontal="left" vertical="center"/>
      <protection locked="0"/>
    </xf>
    <xf numFmtId="44" fontId="2" fillId="2" borderId="9" xfId="0" applyNumberFormat="1"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44" fontId="1" fillId="2" borderId="4" xfId="0" applyNumberFormat="1" applyFont="1" applyFill="1" applyBorder="1" applyAlignment="1" applyProtection="1">
      <alignment horizontal="center" vertical="center"/>
      <protection locked="0"/>
    </xf>
    <xf numFmtId="44" fontId="1" fillId="2" borderId="9" xfId="0" applyNumberFormat="1" applyFont="1" applyFill="1" applyBorder="1" applyAlignment="1" applyProtection="1">
      <alignment horizontal="center" vertical="center"/>
      <protection locked="0"/>
    </xf>
    <xf numFmtId="0" fontId="9" fillId="0" borderId="1" xfId="0" applyFont="1" applyFill="1" applyBorder="1" applyAlignment="1">
      <alignment horizontal="right" vertical="center"/>
    </xf>
    <xf numFmtId="0" fontId="6" fillId="0" borderId="14" xfId="0" applyFont="1" applyFill="1" applyBorder="1" applyAlignment="1">
      <alignment horizontal="left" vertical="center"/>
    </xf>
    <xf numFmtId="0" fontId="2" fillId="0" borderId="0" xfId="0" applyFont="1" applyFill="1" applyBorder="1" applyAlignment="1" applyProtection="1">
      <alignment horizontal="left" vertical="center"/>
      <protection/>
    </xf>
    <xf numFmtId="0" fontId="1" fillId="0" borderId="2"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1" fillId="0" borderId="0" xfId="0" applyFont="1" applyFill="1" applyAlignment="1">
      <alignment horizontal="center" vertical="center"/>
    </xf>
    <xf numFmtId="4" fontId="2" fillId="0" borderId="4"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171" fontId="1" fillId="0" borderId="2" xfId="0" applyNumberFormat="1" applyFont="1" applyFill="1" applyBorder="1" applyAlignment="1" applyProtection="1">
      <alignment horizontal="center" vertical="center"/>
      <protection/>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2" borderId="4"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1" fillId="0" borderId="2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2" fillId="2" borderId="7"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protection/>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2"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28575</xdr:rowOff>
    </xdr:from>
    <xdr:to>
      <xdr:col>5</xdr:col>
      <xdr:colOff>47625</xdr:colOff>
      <xdr:row>2</xdr:row>
      <xdr:rowOff>438150</xdr:rowOff>
    </xdr:to>
    <xdr:pic>
      <xdr:nvPicPr>
        <xdr:cNvPr id="1" name="Picture 9"/>
        <xdr:cNvPicPr preferRelativeResize="1">
          <a:picLocks noChangeAspect="1"/>
        </xdr:cNvPicPr>
      </xdr:nvPicPr>
      <xdr:blipFill>
        <a:blip r:embed="rId1">
          <a:clrChange>
            <a:clrFrom>
              <a:srgbClr val="FDFDFD"/>
            </a:clrFrom>
            <a:clrTo>
              <a:srgbClr val="FDFDFD">
                <a:alpha val="0"/>
              </a:srgbClr>
            </a:clrTo>
          </a:clrChange>
        </a:blip>
        <a:stretch>
          <a:fillRect/>
        </a:stretch>
      </xdr:blipFill>
      <xdr:spPr>
        <a:xfrm>
          <a:off x="85725" y="123825"/>
          <a:ext cx="26003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4</xdr:col>
      <xdr:colOff>476250</xdr:colOff>
      <xdr:row>0</xdr:row>
      <xdr:rowOff>533400</xdr:rowOff>
    </xdr:to>
    <xdr:pic>
      <xdr:nvPicPr>
        <xdr:cNvPr id="1" name="Picture 1"/>
        <xdr:cNvPicPr preferRelativeResize="1">
          <a:picLocks noChangeAspect="1"/>
        </xdr:cNvPicPr>
      </xdr:nvPicPr>
      <xdr:blipFill>
        <a:blip r:embed="rId1">
          <a:clrChange>
            <a:clrFrom>
              <a:srgbClr val="FDFDFD"/>
            </a:clrFrom>
            <a:clrTo>
              <a:srgbClr val="FDFDFD">
                <a:alpha val="0"/>
              </a:srgbClr>
            </a:clrTo>
          </a:clrChange>
        </a:blip>
        <a:stretch>
          <a:fillRect/>
        </a:stretch>
      </xdr:blipFill>
      <xdr:spPr>
        <a:xfrm>
          <a:off x="57150" y="28575"/>
          <a:ext cx="19050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39"/>
  <sheetViews>
    <sheetView showGridLines="0" view="pageBreakPreview" zoomScaleNormal="85" zoomScaleSheetLayoutView="100" workbookViewId="0" topLeftCell="A1">
      <selection activeCell="O21" sqref="O21:P21"/>
    </sheetView>
  </sheetViews>
  <sheetFormatPr defaultColWidth="9.140625" defaultRowHeight="12.75"/>
  <cols>
    <col min="1" max="1" width="12.421875" style="9" customWidth="1"/>
    <col min="2" max="2" width="6.00390625" style="9" customWidth="1"/>
    <col min="3" max="3" width="2.421875" style="9" customWidth="1"/>
    <col min="4" max="4" width="7.8515625" style="9" customWidth="1"/>
    <col min="5" max="5" width="10.8515625" style="9" customWidth="1"/>
    <col min="6" max="6" width="2.28125" style="9" customWidth="1"/>
    <col min="7" max="7" width="14.28125" style="9" customWidth="1"/>
    <col min="8" max="9" width="2.140625" style="9" customWidth="1"/>
    <col min="10" max="10" width="6.140625" style="9" customWidth="1"/>
    <col min="11" max="11" width="9.7109375" style="9" customWidth="1"/>
    <col min="12" max="12" width="1.28515625" style="9" customWidth="1"/>
    <col min="13" max="13" width="0.5625" style="9" customWidth="1"/>
    <col min="14" max="14" width="16.421875" style="9" customWidth="1"/>
    <col min="15" max="15" width="8.57421875" style="9" customWidth="1"/>
    <col min="16" max="16" width="14.8515625" style="9" customWidth="1"/>
    <col min="17" max="17" width="6.57421875" style="9" customWidth="1"/>
    <col min="18" max="18" width="14.7109375" style="9" customWidth="1"/>
    <col min="19" max="19" width="1.421875" style="9" hidden="1" customWidth="1"/>
    <col min="20" max="16384" width="9.140625" style="9" customWidth="1"/>
  </cols>
  <sheetData>
    <row r="1" spans="1:19" ht="7.5" customHeight="1" thickBot="1">
      <c r="A1" s="63"/>
      <c r="B1" s="63"/>
      <c r="C1" s="63"/>
      <c r="D1" s="63"/>
      <c r="E1" s="63"/>
      <c r="F1" s="63"/>
      <c r="G1" s="63"/>
      <c r="H1" s="63"/>
      <c r="I1" s="63"/>
      <c r="J1" s="63"/>
      <c r="K1" s="63"/>
      <c r="L1" s="63"/>
      <c r="M1" s="63"/>
      <c r="N1" s="63"/>
      <c r="O1" s="63"/>
      <c r="P1" s="63"/>
      <c r="Q1" s="63"/>
      <c r="R1" s="63"/>
      <c r="S1" s="63"/>
    </row>
    <row r="2" spans="1:19" ht="21.75" customHeight="1" thickBot="1">
      <c r="A2" s="63"/>
      <c r="B2" s="63"/>
      <c r="C2" s="63"/>
      <c r="D2" s="63"/>
      <c r="E2" s="63"/>
      <c r="F2" s="63"/>
      <c r="G2" s="63"/>
      <c r="H2" s="63"/>
      <c r="I2" s="63"/>
      <c r="J2" s="85" t="s">
        <v>99</v>
      </c>
      <c r="K2" s="85"/>
      <c r="L2" s="85"/>
      <c r="M2" s="85"/>
      <c r="N2" s="86"/>
      <c r="O2" s="82"/>
      <c r="P2" s="83"/>
      <c r="Q2" s="83"/>
      <c r="R2" s="84"/>
      <c r="S2" s="63"/>
    </row>
    <row r="3" spans="1:19" ht="48" customHeight="1" thickBot="1">
      <c r="A3" s="81" t="s">
        <v>19</v>
      </c>
      <c r="B3" s="81"/>
      <c r="C3" s="81"/>
      <c r="D3" s="81"/>
      <c r="E3" s="81"/>
      <c r="F3" s="81"/>
      <c r="G3" s="81"/>
      <c r="H3" s="81"/>
      <c r="I3" s="81"/>
      <c r="J3" s="81"/>
      <c r="K3" s="81"/>
      <c r="L3" s="81"/>
      <c r="M3" s="81"/>
      <c r="N3" s="81"/>
      <c r="O3" s="81"/>
      <c r="P3" s="81"/>
      <c r="Q3" s="81"/>
      <c r="R3" s="81"/>
      <c r="S3" s="26"/>
    </row>
    <row r="4" spans="1:19" ht="16.5" customHeight="1" thickBot="1">
      <c r="A4" s="68" t="s">
        <v>39</v>
      </c>
      <c r="B4" s="68"/>
      <c r="C4" s="68"/>
      <c r="D4" s="68"/>
      <c r="E4" s="68"/>
      <c r="F4" s="68"/>
      <c r="G4" s="68"/>
      <c r="H4" s="68"/>
      <c r="I4" s="68"/>
      <c r="J4" s="68"/>
      <c r="K4" s="68"/>
      <c r="L4" s="68"/>
      <c r="M4" s="68"/>
      <c r="N4" s="68"/>
      <c r="O4" s="68"/>
      <c r="P4" s="68"/>
      <c r="Q4" s="68"/>
      <c r="R4" s="68"/>
      <c r="S4" s="26"/>
    </row>
    <row r="5" spans="1:19" ht="12.75">
      <c r="A5" s="66"/>
      <c r="B5" s="66"/>
      <c r="C5" s="66"/>
      <c r="D5" s="66"/>
      <c r="E5" s="66"/>
      <c r="F5" s="66"/>
      <c r="G5" s="66"/>
      <c r="H5" s="66"/>
      <c r="I5" s="66"/>
      <c r="J5" s="66"/>
      <c r="K5" s="66"/>
      <c r="L5" s="66"/>
      <c r="M5" s="66"/>
      <c r="N5" s="66"/>
      <c r="O5" s="66"/>
      <c r="P5" s="66"/>
      <c r="Q5" s="66"/>
      <c r="R5" s="66"/>
      <c r="S5" s="6"/>
    </row>
    <row r="6" spans="1:19" ht="12.75">
      <c r="A6" s="3" t="s">
        <v>10</v>
      </c>
      <c r="B6" s="93" t="s">
        <v>11</v>
      </c>
      <c r="C6" s="93"/>
      <c r="D6" s="93"/>
      <c r="E6" s="93"/>
      <c r="F6" s="94" t="s">
        <v>89</v>
      </c>
      <c r="G6" s="94"/>
      <c r="H6" s="94"/>
      <c r="I6" s="94"/>
      <c r="J6" s="94"/>
      <c r="K6" s="103" t="s">
        <v>34</v>
      </c>
      <c r="L6" s="103"/>
      <c r="M6" s="103"/>
      <c r="N6" s="103"/>
      <c r="O6" s="69" t="s">
        <v>22</v>
      </c>
      <c r="P6" s="69"/>
      <c r="Q6" s="64"/>
      <c r="R6" s="64"/>
      <c r="S6" s="6"/>
    </row>
    <row r="7" spans="1:19" ht="12.75">
      <c r="A7" s="93" t="s">
        <v>12</v>
      </c>
      <c r="B7" s="93" t="s">
        <v>26</v>
      </c>
      <c r="C7" s="93"/>
      <c r="D7" s="93"/>
      <c r="E7" s="93"/>
      <c r="F7" s="93"/>
      <c r="G7" s="93"/>
      <c r="H7" s="93"/>
      <c r="I7" s="93"/>
      <c r="J7" s="93"/>
      <c r="K7" s="103" t="s">
        <v>35</v>
      </c>
      <c r="L7" s="103"/>
      <c r="M7" s="103"/>
      <c r="N7" s="103"/>
      <c r="O7" s="93"/>
      <c r="P7" s="93"/>
      <c r="Q7" s="93"/>
      <c r="R7" s="93"/>
      <c r="S7" s="6"/>
    </row>
    <row r="8" spans="1:19" ht="12.75">
      <c r="A8" s="93"/>
      <c r="B8" s="93" t="s">
        <v>7</v>
      </c>
      <c r="C8" s="93"/>
      <c r="D8" s="93"/>
      <c r="E8" s="93"/>
      <c r="F8" s="93"/>
      <c r="G8" s="93"/>
      <c r="H8" s="93"/>
      <c r="I8" s="93"/>
      <c r="J8" s="93"/>
      <c r="K8" s="103" t="s">
        <v>36</v>
      </c>
      <c r="L8" s="103"/>
      <c r="M8" s="103"/>
      <c r="N8" s="103"/>
      <c r="O8" s="69" t="s">
        <v>21</v>
      </c>
      <c r="P8" s="69"/>
      <c r="Q8" s="104"/>
      <c r="R8" s="104"/>
      <c r="S8" s="6"/>
    </row>
    <row r="9" spans="1:19" ht="12.75">
      <c r="A9" s="93"/>
      <c r="B9" s="93" t="s">
        <v>8</v>
      </c>
      <c r="C9" s="93"/>
      <c r="D9" s="93"/>
      <c r="E9" s="93"/>
      <c r="F9" s="93"/>
      <c r="G9" s="93"/>
      <c r="H9" s="93"/>
      <c r="I9" s="93"/>
      <c r="J9" s="93"/>
      <c r="K9" s="103" t="s">
        <v>37</v>
      </c>
      <c r="L9" s="103"/>
      <c r="M9" s="103"/>
      <c r="N9" s="103"/>
      <c r="O9" s="93"/>
      <c r="P9" s="93"/>
      <c r="Q9" s="93"/>
      <c r="R9" s="93"/>
      <c r="S9" s="6"/>
    </row>
    <row r="10" spans="1:19" ht="13.5" thickBot="1">
      <c r="A10" s="93"/>
      <c r="B10" s="93" t="s">
        <v>9</v>
      </c>
      <c r="C10" s="93"/>
      <c r="D10" s="93"/>
      <c r="E10" s="93"/>
      <c r="F10" s="93"/>
      <c r="G10" s="93"/>
      <c r="H10" s="93"/>
      <c r="I10" s="93"/>
      <c r="J10" s="93"/>
      <c r="K10" s="103" t="s">
        <v>38</v>
      </c>
      <c r="L10" s="103"/>
      <c r="M10" s="103"/>
      <c r="N10" s="103"/>
      <c r="O10" s="69" t="s">
        <v>20</v>
      </c>
      <c r="P10" s="69"/>
      <c r="Q10" s="64"/>
      <c r="R10" s="64"/>
      <c r="S10" s="10"/>
    </row>
    <row r="11" spans="1:19" ht="12.75" customHeight="1" thickBot="1">
      <c r="A11" s="102"/>
      <c r="B11" s="102"/>
      <c r="C11" s="102"/>
      <c r="D11" s="102"/>
      <c r="E11" s="102"/>
      <c r="F11" s="102"/>
      <c r="G11" s="102"/>
      <c r="H11" s="102"/>
      <c r="I11" s="102"/>
      <c r="J11" s="102"/>
      <c r="K11" s="102"/>
      <c r="L11" s="102"/>
      <c r="M11" s="102"/>
      <c r="N11" s="102"/>
      <c r="O11" s="102"/>
      <c r="P11" s="102"/>
      <c r="Q11" s="102"/>
      <c r="R11" s="102"/>
      <c r="S11" s="6"/>
    </row>
    <row r="12" spans="1:19" ht="18.75" customHeight="1" thickBot="1">
      <c r="A12" s="67" t="s">
        <v>90</v>
      </c>
      <c r="B12" s="67"/>
      <c r="C12" s="67"/>
      <c r="D12" s="67"/>
      <c r="E12" s="106"/>
      <c r="F12" s="106"/>
      <c r="G12" s="106"/>
      <c r="H12" s="67" t="s">
        <v>24</v>
      </c>
      <c r="I12" s="67"/>
      <c r="J12" s="67"/>
      <c r="K12" s="67"/>
      <c r="L12" s="106"/>
      <c r="M12" s="106"/>
      <c r="N12" s="106"/>
      <c r="O12" s="67" t="s">
        <v>88</v>
      </c>
      <c r="P12" s="67"/>
      <c r="Q12" s="106"/>
      <c r="R12" s="106"/>
      <c r="S12" s="106"/>
    </row>
    <row r="13" spans="1:33" ht="18.75" customHeight="1" thickBot="1">
      <c r="A13" s="105"/>
      <c r="B13" s="105"/>
      <c r="C13" s="105"/>
      <c r="D13" s="105"/>
      <c r="E13" s="105"/>
      <c r="F13" s="105"/>
      <c r="G13" s="105"/>
      <c r="H13" s="105"/>
      <c r="I13" s="105"/>
      <c r="J13" s="105"/>
      <c r="K13" s="105"/>
      <c r="L13" s="105"/>
      <c r="M13" s="105"/>
      <c r="N13" s="105"/>
      <c r="O13" s="105"/>
      <c r="P13" s="105"/>
      <c r="Q13" s="105"/>
      <c r="R13" s="105"/>
      <c r="S13" s="11"/>
      <c r="T13" s="12"/>
      <c r="U13" s="12"/>
      <c r="V13" s="12"/>
      <c r="W13" s="12"/>
      <c r="X13" s="12"/>
      <c r="Y13" s="12"/>
      <c r="Z13" s="12"/>
      <c r="AA13" s="12"/>
      <c r="AB13" s="12"/>
      <c r="AC13" s="12"/>
      <c r="AD13" s="12"/>
      <c r="AE13" s="12"/>
      <c r="AF13" s="12"/>
      <c r="AG13" s="12"/>
    </row>
    <row r="14" spans="1:33" ht="18.75" customHeight="1" thickBot="1">
      <c r="A14" s="13" t="s">
        <v>4</v>
      </c>
      <c r="B14" s="13"/>
      <c r="C14" s="13"/>
      <c r="D14" s="13"/>
      <c r="E14" s="13"/>
      <c r="F14" s="13"/>
      <c r="G14" s="123" t="s">
        <v>40</v>
      </c>
      <c r="H14" s="123"/>
      <c r="I14" s="123"/>
      <c r="J14" s="124"/>
      <c r="K14" s="124"/>
      <c r="L14" s="122"/>
      <c r="M14" s="122"/>
      <c r="N14" s="88" t="s">
        <v>1</v>
      </c>
      <c r="O14" s="88"/>
      <c r="P14" s="88"/>
      <c r="Q14" s="88"/>
      <c r="R14" s="88"/>
      <c r="S14" s="13"/>
      <c r="T14" s="12"/>
      <c r="U14" s="12"/>
      <c r="V14" s="12"/>
      <c r="W14" s="12"/>
      <c r="X14" s="12"/>
      <c r="Y14" s="12"/>
      <c r="Z14" s="12"/>
      <c r="AA14" s="12"/>
      <c r="AB14" s="12"/>
      <c r="AC14" s="12"/>
      <c r="AD14" s="12"/>
      <c r="AE14" s="12"/>
      <c r="AF14" s="12"/>
      <c r="AG14" s="12"/>
    </row>
    <row r="15" spans="1:33" ht="4.5" customHeight="1">
      <c r="A15" s="14"/>
      <c r="B15" s="14"/>
      <c r="C15" s="14"/>
      <c r="D15" s="14"/>
      <c r="E15" s="14"/>
      <c r="F15" s="14"/>
      <c r="G15" s="14"/>
      <c r="H15" s="14"/>
      <c r="I15" s="14"/>
      <c r="J15" s="14"/>
      <c r="K15" s="14"/>
      <c r="L15" s="122"/>
      <c r="M15" s="122"/>
      <c r="N15" s="14"/>
      <c r="O15" s="14"/>
      <c r="P15" s="14"/>
      <c r="Q15" s="14"/>
      <c r="R15" s="14"/>
      <c r="S15" s="14"/>
      <c r="T15" s="98"/>
      <c r="U15" s="98"/>
      <c r="V15" s="98"/>
      <c r="W15" s="98"/>
      <c r="X15" s="2"/>
      <c r="Y15" s="96"/>
      <c r="Z15" s="96"/>
      <c r="AA15" s="96"/>
      <c r="AB15" s="96"/>
      <c r="AC15" s="96"/>
      <c r="AD15" s="12"/>
      <c r="AE15" s="12"/>
      <c r="AF15" s="12"/>
      <c r="AG15" s="12"/>
    </row>
    <row r="16" spans="1:33" ht="18.75" customHeight="1">
      <c r="A16" s="92" t="s">
        <v>30</v>
      </c>
      <c r="B16" s="92"/>
      <c r="C16" s="92"/>
      <c r="D16" s="92"/>
      <c r="E16" s="92"/>
      <c r="F16" s="1" t="s">
        <v>0</v>
      </c>
      <c r="G16" s="90">
        <v>0</v>
      </c>
      <c r="H16" s="90"/>
      <c r="I16" s="96"/>
      <c r="J16" s="96"/>
      <c r="K16" s="96"/>
      <c r="L16" s="122"/>
      <c r="M16" s="122"/>
      <c r="N16" s="125" t="s">
        <v>87</v>
      </c>
      <c r="O16" s="125"/>
      <c r="P16" s="125"/>
      <c r="Q16" s="125"/>
      <c r="R16" s="125"/>
      <c r="S16" s="53"/>
      <c r="T16" s="98"/>
      <c r="U16" s="98"/>
      <c r="V16" s="98"/>
      <c r="W16" s="98"/>
      <c r="X16" s="98"/>
      <c r="Y16" s="98"/>
      <c r="Z16" s="98"/>
      <c r="AA16" s="2"/>
      <c r="AB16" s="75"/>
      <c r="AC16" s="75"/>
      <c r="AD16" s="12"/>
      <c r="AE16" s="12"/>
      <c r="AF16" s="12"/>
      <c r="AG16" s="12"/>
    </row>
    <row r="17" spans="1:33" ht="18.75" customHeight="1">
      <c r="A17" s="92" t="s">
        <v>3</v>
      </c>
      <c r="B17" s="92"/>
      <c r="C17" s="92"/>
      <c r="D17" s="92"/>
      <c r="E17" s="92"/>
      <c r="F17" s="1" t="s">
        <v>0</v>
      </c>
      <c r="G17" s="89">
        <f>F35</f>
        <v>0</v>
      </c>
      <c r="H17" s="89"/>
      <c r="I17" s="96"/>
      <c r="J17" s="96"/>
      <c r="K17" s="96"/>
      <c r="L17" s="122"/>
      <c r="M17" s="122"/>
      <c r="N17" s="125"/>
      <c r="O17" s="125"/>
      <c r="P17" s="125"/>
      <c r="Q17" s="125"/>
      <c r="R17" s="125"/>
      <c r="S17" s="53"/>
      <c r="T17" s="98"/>
      <c r="U17" s="98"/>
      <c r="V17" s="98"/>
      <c r="W17" s="98"/>
      <c r="X17" s="98"/>
      <c r="Y17" s="98"/>
      <c r="Z17" s="98"/>
      <c r="AA17" s="2"/>
      <c r="AB17" s="101"/>
      <c r="AC17" s="101"/>
      <c r="AD17" s="12"/>
      <c r="AE17" s="12"/>
      <c r="AF17" s="12"/>
      <c r="AG17" s="12"/>
    </row>
    <row r="18" spans="1:33" ht="18.75" customHeight="1">
      <c r="A18" s="47" t="s">
        <v>93</v>
      </c>
      <c r="B18" s="46"/>
      <c r="C18" s="46"/>
      <c r="D18" s="46"/>
      <c r="E18" s="46"/>
      <c r="F18" s="1" t="s">
        <v>0</v>
      </c>
      <c r="G18" s="132">
        <f>SUM(G16:H17)</f>
        <v>0</v>
      </c>
      <c r="H18" s="132"/>
      <c r="I18" s="43"/>
      <c r="J18" s="43"/>
      <c r="K18" s="43"/>
      <c r="L18" s="122"/>
      <c r="M18" s="122"/>
      <c r="N18" s="125"/>
      <c r="O18" s="125"/>
      <c r="P18" s="125"/>
      <c r="Q18" s="125"/>
      <c r="R18" s="125"/>
      <c r="S18" s="53"/>
      <c r="T18" s="44"/>
      <c r="U18" s="44"/>
      <c r="V18" s="44"/>
      <c r="W18" s="44"/>
      <c r="X18" s="44"/>
      <c r="Y18" s="44"/>
      <c r="Z18" s="44"/>
      <c r="AA18" s="2"/>
      <c r="AB18" s="45"/>
      <c r="AC18" s="45"/>
      <c r="AD18" s="12"/>
      <c r="AE18" s="12"/>
      <c r="AF18" s="12"/>
      <c r="AG18" s="12"/>
    </row>
    <row r="19" spans="1:33" ht="6" customHeight="1" thickBot="1">
      <c r="A19" s="58"/>
      <c r="B19" s="59"/>
      <c r="C19" s="59"/>
      <c r="D19" s="59"/>
      <c r="E19" s="59"/>
      <c r="F19" s="60"/>
      <c r="G19" s="61"/>
      <c r="H19" s="61"/>
      <c r="I19" s="62"/>
      <c r="J19" s="62"/>
      <c r="K19" s="62"/>
      <c r="L19" s="122"/>
      <c r="M19" s="122"/>
      <c r="N19" s="53"/>
      <c r="O19" s="53"/>
      <c r="P19" s="53"/>
      <c r="Q19" s="53"/>
      <c r="R19" s="53"/>
      <c r="S19" s="53"/>
      <c r="T19" s="44"/>
      <c r="U19" s="44"/>
      <c r="V19" s="44"/>
      <c r="W19" s="44"/>
      <c r="X19" s="44"/>
      <c r="Y19" s="44"/>
      <c r="Z19" s="44"/>
      <c r="AA19" s="2"/>
      <c r="AB19" s="45"/>
      <c r="AC19" s="45"/>
      <c r="AD19" s="12"/>
      <c r="AE19" s="12"/>
      <c r="AF19" s="12"/>
      <c r="AG19" s="12"/>
    </row>
    <row r="20" spans="1:33" ht="6" customHeight="1" thickTop="1">
      <c r="A20" s="57"/>
      <c r="B20" s="14"/>
      <c r="C20" s="14"/>
      <c r="D20" s="14"/>
      <c r="E20" s="14"/>
      <c r="F20" s="2"/>
      <c r="G20" s="56"/>
      <c r="H20" s="56"/>
      <c r="I20" s="43"/>
      <c r="J20" s="43"/>
      <c r="K20" s="43"/>
      <c r="L20" s="122"/>
      <c r="M20" s="122"/>
      <c r="N20" s="53"/>
      <c r="O20" s="53"/>
      <c r="P20" s="53"/>
      <c r="Q20" s="53"/>
      <c r="R20" s="53"/>
      <c r="S20" s="53"/>
      <c r="T20" s="44"/>
      <c r="U20" s="44"/>
      <c r="V20" s="44"/>
      <c r="W20" s="44"/>
      <c r="X20" s="44"/>
      <c r="Y20" s="44"/>
      <c r="Z20" s="44"/>
      <c r="AA20" s="2"/>
      <c r="AB20" s="45"/>
      <c r="AC20" s="45"/>
      <c r="AD20" s="12"/>
      <c r="AE20" s="12"/>
      <c r="AF20" s="12"/>
      <c r="AG20" s="12"/>
    </row>
    <row r="21" spans="1:33" ht="18" customHeight="1">
      <c r="A21" s="92" t="s">
        <v>94</v>
      </c>
      <c r="B21" s="91"/>
      <c r="C21" s="91"/>
      <c r="D21" s="91"/>
      <c r="E21" s="91"/>
      <c r="F21" s="46"/>
      <c r="G21" s="46"/>
      <c r="H21" s="46"/>
      <c r="I21" s="2" t="s">
        <v>0</v>
      </c>
      <c r="J21" s="90">
        <v>0</v>
      </c>
      <c r="K21" s="90"/>
      <c r="L21" s="122"/>
      <c r="M21" s="122"/>
      <c r="N21" s="15" t="s">
        <v>91</v>
      </c>
      <c r="O21" s="64"/>
      <c r="P21" s="64"/>
      <c r="Q21" s="16" t="s">
        <v>2</v>
      </c>
      <c r="R21" s="64"/>
      <c r="S21" s="64"/>
      <c r="T21" s="98"/>
      <c r="U21" s="98"/>
      <c r="V21" s="98"/>
      <c r="W21" s="98"/>
      <c r="X21" s="98"/>
      <c r="Y21" s="98"/>
      <c r="Z21" s="98"/>
      <c r="AA21" s="101"/>
      <c r="AB21" s="101"/>
      <c r="AC21" s="101"/>
      <c r="AD21" s="12"/>
      <c r="AE21" s="12"/>
      <c r="AF21" s="12"/>
      <c r="AG21" s="12"/>
    </row>
    <row r="22" spans="1:33" ht="18" customHeight="1">
      <c r="A22" s="7" t="s">
        <v>96</v>
      </c>
      <c r="B22" s="51">
        <v>10</v>
      </c>
      <c r="C22" s="8" t="s">
        <v>28</v>
      </c>
      <c r="D22" s="91" t="s">
        <v>29</v>
      </c>
      <c r="E22" s="92"/>
      <c r="F22" s="92"/>
      <c r="G22" s="92"/>
      <c r="H22" s="92"/>
      <c r="I22" s="2" t="s">
        <v>0</v>
      </c>
      <c r="J22" s="89">
        <f>(B22/100)*J21</f>
        <v>0</v>
      </c>
      <c r="K22" s="89"/>
      <c r="L22" s="122"/>
      <c r="M22" s="122"/>
      <c r="N22" s="87" t="s">
        <v>41</v>
      </c>
      <c r="O22" s="87"/>
      <c r="P22" s="87"/>
      <c r="Q22" s="87"/>
      <c r="R22" s="87"/>
      <c r="S22" s="87"/>
      <c r="T22" s="98"/>
      <c r="U22" s="98"/>
      <c r="V22" s="98"/>
      <c r="W22" s="98"/>
      <c r="X22" s="98"/>
      <c r="Y22" s="98"/>
      <c r="Z22" s="98"/>
      <c r="AA22" s="2"/>
      <c r="AB22" s="96"/>
      <c r="AC22" s="96"/>
      <c r="AD22" s="12"/>
      <c r="AE22" s="12"/>
      <c r="AF22" s="12"/>
      <c r="AG22" s="12"/>
    </row>
    <row r="23" spans="1:33" ht="18" customHeight="1" thickBot="1">
      <c r="A23" s="92" t="s">
        <v>95</v>
      </c>
      <c r="B23" s="92"/>
      <c r="C23" s="92"/>
      <c r="D23" s="92"/>
      <c r="E23" s="92"/>
      <c r="F23" s="92"/>
      <c r="G23" s="92"/>
      <c r="H23" s="7"/>
      <c r="I23" s="1" t="s">
        <v>0</v>
      </c>
      <c r="J23" s="89">
        <f>J21-J22</f>
        <v>0</v>
      </c>
      <c r="K23" s="89"/>
      <c r="L23" s="122"/>
      <c r="M23" s="122"/>
      <c r="N23" s="88"/>
      <c r="O23" s="88"/>
      <c r="P23" s="88"/>
      <c r="Q23" s="88"/>
      <c r="R23" s="88"/>
      <c r="S23" s="88"/>
      <c r="T23" s="98"/>
      <c r="U23" s="98"/>
      <c r="V23" s="98"/>
      <c r="W23" s="98"/>
      <c r="X23" s="98"/>
      <c r="Y23" s="98"/>
      <c r="Z23" s="98"/>
      <c r="AA23" s="2"/>
      <c r="AB23" s="96"/>
      <c r="AC23" s="96"/>
      <c r="AD23" s="12"/>
      <c r="AE23" s="12"/>
      <c r="AF23" s="12"/>
      <c r="AG23" s="12"/>
    </row>
    <row r="24" spans="1:33" ht="18" customHeight="1" thickBot="1">
      <c r="A24" s="5" t="s">
        <v>97</v>
      </c>
      <c r="B24" s="5"/>
      <c r="C24" s="5"/>
      <c r="D24" s="5"/>
      <c r="E24" s="5"/>
      <c r="F24" s="5"/>
      <c r="G24" s="5"/>
      <c r="H24" s="5"/>
      <c r="I24" s="2" t="s">
        <v>0</v>
      </c>
      <c r="J24" s="135">
        <v>0</v>
      </c>
      <c r="K24" s="135"/>
      <c r="L24" s="122"/>
      <c r="M24" s="122"/>
      <c r="N24" s="97" t="s">
        <v>42</v>
      </c>
      <c r="O24" s="97"/>
      <c r="P24" s="97"/>
      <c r="Q24" s="97"/>
      <c r="R24" s="97"/>
      <c r="S24" s="97"/>
      <c r="T24" s="12"/>
      <c r="U24" s="12"/>
      <c r="V24" s="12"/>
      <c r="W24" s="12"/>
      <c r="X24" s="12"/>
      <c r="Y24" s="12"/>
      <c r="Z24" s="12"/>
      <c r="AA24" s="12"/>
      <c r="AB24" s="12"/>
      <c r="AC24" s="12"/>
      <c r="AD24" s="12"/>
      <c r="AE24" s="12"/>
      <c r="AF24" s="12"/>
      <c r="AG24" s="12"/>
    </row>
    <row r="25" spans="1:19" ht="18" customHeight="1" thickBot="1">
      <c r="A25" s="5" t="s">
        <v>98</v>
      </c>
      <c r="B25" s="5"/>
      <c r="C25" s="5"/>
      <c r="D25" s="5"/>
      <c r="E25" s="5"/>
      <c r="F25" s="5"/>
      <c r="G25" s="5"/>
      <c r="H25" s="5"/>
      <c r="I25" s="2" t="s">
        <v>0</v>
      </c>
      <c r="J25" s="89">
        <f>J23-J24</f>
        <v>0</v>
      </c>
      <c r="K25" s="89"/>
      <c r="L25" s="122"/>
      <c r="M25" s="122"/>
      <c r="N25" s="136" t="s">
        <v>31</v>
      </c>
      <c r="O25" s="136"/>
      <c r="P25" s="137"/>
      <c r="Q25" s="99">
        <f>J25</f>
        <v>0</v>
      </c>
      <c r="R25" s="100"/>
      <c r="S25" s="17"/>
    </row>
    <row r="26" spans="1:19" ht="18" customHeight="1">
      <c r="A26" s="5" t="s">
        <v>100</v>
      </c>
      <c r="B26" s="5"/>
      <c r="C26" s="5"/>
      <c r="D26" s="5"/>
      <c r="E26" s="5"/>
      <c r="F26" s="5"/>
      <c r="G26" s="5"/>
      <c r="H26" s="5"/>
      <c r="I26" s="2" t="s">
        <v>0</v>
      </c>
      <c r="J26" s="131">
        <f>G18-J21+J22</f>
        <v>0</v>
      </c>
      <c r="K26" s="131"/>
      <c r="L26" s="122"/>
      <c r="M26" s="122"/>
      <c r="N26" s="6" t="s">
        <v>32</v>
      </c>
      <c r="O26" s="6"/>
      <c r="P26" s="6"/>
      <c r="Q26" s="6"/>
      <c r="R26" s="6"/>
      <c r="S26" s="18"/>
    </row>
    <row r="27" spans="12:19" ht="13.5" customHeight="1">
      <c r="L27" s="122"/>
      <c r="M27" s="122"/>
      <c r="N27" s="19" t="s">
        <v>15</v>
      </c>
      <c r="O27" s="19"/>
      <c r="P27" s="19"/>
      <c r="Q27" s="19"/>
      <c r="R27" s="19"/>
      <c r="S27" s="6"/>
    </row>
    <row r="28" spans="1:26" ht="13.5" customHeight="1">
      <c r="A28" s="52" t="s">
        <v>92</v>
      </c>
      <c r="B28" s="52"/>
      <c r="C28" s="52"/>
      <c r="D28" s="52"/>
      <c r="E28" s="52"/>
      <c r="F28" s="52"/>
      <c r="G28" s="52"/>
      <c r="H28" s="52"/>
      <c r="I28" s="52"/>
      <c r="J28" s="52"/>
      <c r="K28" s="52"/>
      <c r="L28" s="122"/>
      <c r="M28" s="122"/>
      <c r="N28" s="19" t="s">
        <v>33</v>
      </c>
      <c r="O28" s="19"/>
      <c r="P28" s="19"/>
      <c r="Q28" s="19"/>
      <c r="R28" s="19"/>
      <c r="S28" s="19"/>
      <c r="U28" s="97"/>
      <c r="V28" s="97"/>
      <c r="W28" s="97"/>
      <c r="X28" s="97"/>
      <c r="Y28" s="97"/>
      <c r="Z28" s="97"/>
    </row>
    <row r="29" spans="12:26" ht="13.5" customHeight="1" thickBot="1">
      <c r="L29" s="122"/>
      <c r="M29" s="122"/>
      <c r="S29" s="19"/>
      <c r="U29" s="93"/>
      <c r="V29" s="93"/>
      <c r="W29" s="93"/>
      <c r="X29" s="93"/>
      <c r="Y29" s="93"/>
      <c r="Z29" s="93"/>
    </row>
    <row r="30" spans="1:26" ht="9.75" customHeight="1">
      <c r="A30" s="70" t="s">
        <v>5</v>
      </c>
      <c r="B30" s="71"/>
      <c r="C30" s="71"/>
      <c r="D30" s="71"/>
      <c r="E30" s="72"/>
      <c r="F30" s="70" t="s">
        <v>17</v>
      </c>
      <c r="G30" s="71"/>
      <c r="H30" s="71"/>
      <c r="I30" s="70" t="s">
        <v>18</v>
      </c>
      <c r="J30" s="71"/>
      <c r="K30" s="72"/>
      <c r="L30" s="122"/>
      <c r="M30" s="122"/>
      <c r="N30" s="115" t="s">
        <v>83</v>
      </c>
      <c r="O30" s="115"/>
      <c r="P30" s="115"/>
      <c r="Q30" s="48" t="s">
        <v>25</v>
      </c>
      <c r="R30" s="20"/>
      <c r="U30" s="93"/>
      <c r="V30" s="93"/>
      <c r="W30" s="93"/>
      <c r="X30" s="93"/>
      <c r="Y30" s="93"/>
      <c r="Z30" s="93"/>
    </row>
    <row r="31" spans="1:26" ht="21" customHeight="1" thickBot="1">
      <c r="A31" s="73"/>
      <c r="B31" s="74"/>
      <c r="C31" s="74"/>
      <c r="D31" s="74"/>
      <c r="E31" s="65"/>
      <c r="F31" s="73"/>
      <c r="G31" s="74"/>
      <c r="H31" s="74"/>
      <c r="I31" s="73"/>
      <c r="J31" s="74"/>
      <c r="K31" s="65"/>
      <c r="L31" s="122"/>
      <c r="M31" s="122"/>
      <c r="N31" s="48" t="s">
        <v>84</v>
      </c>
      <c r="O31" s="95"/>
      <c r="P31" s="95"/>
      <c r="Q31" s="48" t="s">
        <v>2</v>
      </c>
      <c r="R31" s="23"/>
      <c r="S31" s="17"/>
      <c r="U31" s="93"/>
      <c r="V31" s="93"/>
      <c r="W31" s="93"/>
      <c r="X31" s="93"/>
      <c r="Y31" s="93"/>
      <c r="Z31" s="93"/>
    </row>
    <row r="32" spans="1:26" ht="25.5" customHeight="1">
      <c r="A32" s="76" t="s">
        <v>16</v>
      </c>
      <c r="B32" s="77"/>
      <c r="C32" s="77"/>
      <c r="D32" s="77"/>
      <c r="E32" s="78"/>
      <c r="F32" s="21" t="s">
        <v>0</v>
      </c>
      <c r="G32" s="134">
        <v>0</v>
      </c>
      <c r="H32" s="134"/>
      <c r="I32" s="55" t="s">
        <v>0</v>
      </c>
      <c r="J32" s="90">
        <v>0</v>
      </c>
      <c r="K32" s="79"/>
      <c r="L32" s="122"/>
      <c r="M32" s="122"/>
      <c r="N32" s="48" t="s">
        <v>85</v>
      </c>
      <c r="O32" s="95"/>
      <c r="P32" s="95"/>
      <c r="Q32" s="48" t="s">
        <v>2</v>
      </c>
      <c r="R32" s="23"/>
      <c r="S32" s="17"/>
      <c r="U32" s="121"/>
      <c r="V32" s="121"/>
      <c r="W32" s="121"/>
      <c r="X32" s="121"/>
      <c r="Y32" s="121"/>
      <c r="Z32" s="121"/>
    </row>
    <row r="33" spans="1:19" ht="25.5" customHeight="1">
      <c r="A33" s="110" t="s">
        <v>6</v>
      </c>
      <c r="B33" s="111"/>
      <c r="C33" s="111"/>
      <c r="D33" s="111"/>
      <c r="E33" s="112"/>
      <c r="F33" s="22" t="s">
        <v>0</v>
      </c>
      <c r="G33" s="108">
        <v>0</v>
      </c>
      <c r="H33" s="108"/>
      <c r="I33" s="54" t="s">
        <v>0</v>
      </c>
      <c r="J33" s="108">
        <v>0</v>
      </c>
      <c r="K33" s="109"/>
      <c r="L33" s="122"/>
      <c r="M33" s="122"/>
      <c r="N33" s="48" t="s">
        <v>86</v>
      </c>
      <c r="O33" s="95"/>
      <c r="P33" s="95"/>
      <c r="Q33" s="48" t="s">
        <v>2</v>
      </c>
      <c r="R33" s="23"/>
      <c r="S33" s="4"/>
    </row>
    <row r="34" spans="1:19" ht="25.5" customHeight="1" thickBot="1">
      <c r="A34" s="116" t="s">
        <v>14</v>
      </c>
      <c r="B34" s="117"/>
      <c r="C34" s="117"/>
      <c r="D34" s="117"/>
      <c r="E34" s="118"/>
      <c r="F34" s="49" t="s">
        <v>0</v>
      </c>
      <c r="G34" s="119">
        <f>G32+G33</f>
        <v>0</v>
      </c>
      <c r="H34" s="120"/>
      <c r="I34" s="50" t="s">
        <v>0</v>
      </c>
      <c r="J34" s="119">
        <f>J32+J33</f>
        <v>0</v>
      </c>
      <c r="K34" s="120"/>
      <c r="L34" s="122"/>
      <c r="M34" s="122"/>
      <c r="N34" s="129" t="s">
        <v>27</v>
      </c>
      <c r="O34" s="129"/>
      <c r="P34" s="129"/>
      <c r="Q34" s="129"/>
      <c r="R34" s="129"/>
      <c r="S34" s="4"/>
    </row>
    <row r="35" spans="1:19" ht="25.5" customHeight="1" thickBot="1">
      <c r="A35" s="113" t="s">
        <v>13</v>
      </c>
      <c r="B35" s="114"/>
      <c r="C35" s="114"/>
      <c r="D35" s="114"/>
      <c r="E35" s="114"/>
      <c r="F35" s="126">
        <f>G34-J34</f>
        <v>0</v>
      </c>
      <c r="G35" s="127"/>
      <c r="H35" s="127"/>
      <c r="I35" s="127"/>
      <c r="J35" s="127"/>
      <c r="K35" s="128"/>
      <c r="L35" s="122"/>
      <c r="M35" s="122"/>
      <c r="N35" s="130"/>
      <c r="O35" s="130"/>
      <c r="P35" s="130"/>
      <c r="Q35" s="130"/>
      <c r="R35" s="130"/>
      <c r="S35" s="4"/>
    </row>
    <row r="36" spans="1:19" ht="18.75" customHeight="1">
      <c r="A36" s="107"/>
      <c r="B36" s="107"/>
      <c r="C36" s="107"/>
      <c r="D36" s="107"/>
      <c r="E36" s="107"/>
      <c r="F36" s="133"/>
      <c r="G36" s="133"/>
      <c r="H36" s="133"/>
      <c r="I36" s="133"/>
      <c r="J36" s="133"/>
      <c r="K36" s="133"/>
      <c r="M36" s="24"/>
      <c r="S36" s="25"/>
    </row>
    <row r="37" spans="13:18" ht="12.75" customHeight="1">
      <c r="M37" s="24"/>
      <c r="N37" s="24"/>
      <c r="O37" s="24"/>
      <c r="P37" s="24"/>
      <c r="Q37" s="24"/>
      <c r="R37" s="24"/>
    </row>
    <row r="38" spans="14:19" ht="12.75" customHeight="1">
      <c r="N38" s="24"/>
      <c r="O38" s="24"/>
      <c r="P38" s="24"/>
      <c r="Q38" s="24"/>
      <c r="R38" s="24"/>
      <c r="S38" s="24"/>
    </row>
    <row r="39" ht="12.75">
      <c r="S39" s="24"/>
    </row>
  </sheetData>
  <sheetProtection password="CC48" sheet="1" objects="1" scenarios="1" selectLockedCells="1"/>
  <mergeCells count="98">
    <mergeCell ref="N25:P25"/>
    <mergeCell ref="U29:Z29"/>
    <mergeCell ref="O31:P31"/>
    <mergeCell ref="A21:E21"/>
    <mergeCell ref="R21:S21"/>
    <mergeCell ref="T23:Z23"/>
    <mergeCell ref="T21:Z22"/>
    <mergeCell ref="A16:E16"/>
    <mergeCell ref="G16:H16"/>
    <mergeCell ref="I16:K17"/>
    <mergeCell ref="A17:E17"/>
    <mergeCell ref="G17:H17"/>
    <mergeCell ref="G18:H18"/>
    <mergeCell ref="F36:K36"/>
    <mergeCell ref="G34:H34"/>
    <mergeCell ref="G32:H32"/>
    <mergeCell ref="J25:K25"/>
    <mergeCell ref="J24:K24"/>
    <mergeCell ref="J22:K22"/>
    <mergeCell ref="U32:Z32"/>
    <mergeCell ref="L14:M35"/>
    <mergeCell ref="G14:I14"/>
    <mergeCell ref="J14:K14"/>
    <mergeCell ref="N14:R14"/>
    <mergeCell ref="O21:P21"/>
    <mergeCell ref="N16:R18"/>
    <mergeCell ref="F35:K35"/>
    <mergeCell ref="N34:R35"/>
    <mergeCell ref="J26:K26"/>
    <mergeCell ref="A36:E36"/>
    <mergeCell ref="I30:K31"/>
    <mergeCell ref="J33:K33"/>
    <mergeCell ref="O32:P32"/>
    <mergeCell ref="G33:H33"/>
    <mergeCell ref="A33:E33"/>
    <mergeCell ref="A35:E35"/>
    <mergeCell ref="N30:P30"/>
    <mergeCell ref="A34:E34"/>
    <mergeCell ref="J34:K34"/>
    <mergeCell ref="A13:R13"/>
    <mergeCell ref="L12:N12"/>
    <mergeCell ref="K8:N8"/>
    <mergeCell ref="K7:N7"/>
    <mergeCell ref="A12:D12"/>
    <mergeCell ref="E12:G12"/>
    <mergeCell ref="H12:K12"/>
    <mergeCell ref="Q12:S12"/>
    <mergeCell ref="O10:P10"/>
    <mergeCell ref="K9:N9"/>
    <mergeCell ref="A4:R4"/>
    <mergeCell ref="O6:P6"/>
    <mergeCell ref="Q6:R6"/>
    <mergeCell ref="A11:R11"/>
    <mergeCell ref="K6:N6"/>
    <mergeCell ref="F7:J10"/>
    <mergeCell ref="Q10:R10"/>
    <mergeCell ref="Q8:R8"/>
    <mergeCell ref="O8:P8"/>
    <mergeCell ref="K10:N10"/>
    <mergeCell ref="A5:R5"/>
    <mergeCell ref="O12:P12"/>
    <mergeCell ref="O9:R9"/>
    <mergeCell ref="O7:R7"/>
    <mergeCell ref="A7:A10"/>
    <mergeCell ref="B9:E9"/>
    <mergeCell ref="B8:E8"/>
    <mergeCell ref="B7:E7"/>
    <mergeCell ref="B10:E10"/>
    <mergeCell ref="A32:E32"/>
    <mergeCell ref="J32:K32"/>
    <mergeCell ref="A30:E31"/>
    <mergeCell ref="F30:H31"/>
    <mergeCell ref="AB17:AC17"/>
    <mergeCell ref="AA15:AC15"/>
    <mergeCell ref="Y15:Z15"/>
    <mergeCell ref="AB16:AC16"/>
    <mergeCell ref="T16:Z16"/>
    <mergeCell ref="T15:W15"/>
    <mergeCell ref="O33:P33"/>
    <mergeCell ref="AB22:AC22"/>
    <mergeCell ref="U28:Z28"/>
    <mergeCell ref="T17:Z17"/>
    <mergeCell ref="U30:Z30"/>
    <mergeCell ref="U31:Z31"/>
    <mergeCell ref="Q25:R25"/>
    <mergeCell ref="AA21:AC21"/>
    <mergeCell ref="N24:S24"/>
    <mergeCell ref="AB23:AC23"/>
    <mergeCell ref="A3:R3"/>
    <mergeCell ref="O2:R2"/>
    <mergeCell ref="J2:N2"/>
    <mergeCell ref="N22:S23"/>
    <mergeCell ref="J23:K23"/>
    <mergeCell ref="J21:K21"/>
    <mergeCell ref="D22:H22"/>
    <mergeCell ref="A23:G23"/>
    <mergeCell ref="B6:E6"/>
    <mergeCell ref="F6:J6"/>
  </mergeCells>
  <printOptions horizontalCentered="1" verticalCentered="1"/>
  <pageMargins left="0.27" right="0.15" top="0.25" bottom="0.25" header="0.5" footer="0.25"/>
  <pageSetup fitToHeight="1" fitToWidth="1"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C216"/>
  <sheetViews>
    <sheetView showGridLines="0" tabSelected="1" view="pageBreakPreview" zoomScaleSheetLayoutView="100" workbookViewId="0" topLeftCell="A1">
      <selection activeCell="B20" sqref="B20:P20"/>
    </sheetView>
  </sheetViews>
  <sheetFormatPr defaultColWidth="9.140625" defaultRowHeight="12.75"/>
  <cols>
    <col min="1" max="1" width="1.28515625" style="28" customWidth="1"/>
    <col min="2" max="2" width="3.57421875" style="28" customWidth="1"/>
    <col min="3" max="3" width="9.140625" style="28" customWidth="1"/>
    <col min="4" max="4" width="8.28125" style="28" customWidth="1"/>
    <col min="5" max="5" width="8.00390625" style="28" customWidth="1"/>
    <col min="6" max="6" width="10.7109375" style="28" customWidth="1"/>
    <col min="7" max="9" width="11.140625" style="28" customWidth="1"/>
    <col min="10" max="10" width="0.5625" style="28" customWidth="1"/>
    <col min="11" max="11" width="10.140625" style="28" customWidth="1"/>
    <col min="12" max="12" width="12.57421875" style="28" customWidth="1"/>
    <col min="13" max="13" width="11.140625" style="28" customWidth="1"/>
    <col min="14" max="14" width="7.8515625" style="28" customWidth="1"/>
    <col min="15" max="15" width="11.140625" style="28" customWidth="1"/>
    <col min="16" max="16" width="10.00390625" style="28" customWidth="1"/>
    <col min="17" max="16384" width="9.140625" style="28" customWidth="1"/>
  </cols>
  <sheetData>
    <row r="1" spans="1:60" ht="46.5" customHeight="1" thickBot="1">
      <c r="A1" s="150" t="s">
        <v>43</v>
      </c>
      <c r="B1" s="150"/>
      <c r="C1" s="150"/>
      <c r="D1" s="150"/>
      <c r="E1" s="150"/>
      <c r="F1" s="150"/>
      <c r="G1" s="150"/>
      <c r="H1" s="150"/>
      <c r="I1" s="150"/>
      <c r="J1" s="150"/>
      <c r="K1" s="150"/>
      <c r="L1" s="150"/>
      <c r="M1" s="150"/>
      <c r="N1" s="150"/>
      <c r="O1" s="150"/>
      <c r="P1" s="150"/>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row>
    <row r="2" spans="1:60" ht="15.75" customHeight="1" thickBot="1">
      <c r="A2" s="151" t="s">
        <v>78</v>
      </c>
      <c r="B2" s="151"/>
      <c r="C2" s="151"/>
      <c r="D2" s="151"/>
      <c r="E2" s="151"/>
      <c r="F2" s="151"/>
      <c r="G2" s="151"/>
      <c r="H2" s="151"/>
      <c r="I2" s="151"/>
      <c r="J2" s="151"/>
      <c r="K2" s="151"/>
      <c r="L2" s="151"/>
      <c r="M2" s="151"/>
      <c r="N2" s="151"/>
      <c r="O2" s="151"/>
      <c r="P2" s="151"/>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row>
    <row r="3" spans="1:60" ht="13.5" customHeight="1">
      <c r="A3" s="92" t="s">
        <v>65</v>
      </c>
      <c r="B3" s="92"/>
      <c r="C3" s="92"/>
      <c r="D3" s="92"/>
      <c r="E3" s="92"/>
      <c r="F3" s="155" t="str">
        <f>Application!K6</f>
        <v>Firm Name</v>
      </c>
      <c r="G3" s="155"/>
      <c r="H3" s="155"/>
      <c r="I3" s="155"/>
      <c r="J3" s="75"/>
      <c r="K3" s="152" t="s">
        <v>22</v>
      </c>
      <c r="L3" s="152"/>
      <c r="M3" s="154">
        <f>Application!Q6</f>
        <v>0</v>
      </c>
      <c r="N3" s="154"/>
      <c r="O3" s="154"/>
      <c r="P3" s="154"/>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row>
    <row r="4" spans="1:60" ht="13.5" customHeight="1">
      <c r="A4" s="156"/>
      <c r="B4" s="156"/>
      <c r="C4" s="156"/>
      <c r="D4" s="156"/>
      <c r="E4" s="156"/>
      <c r="F4" s="155" t="str">
        <f>Application!K7</f>
        <v>Address</v>
      </c>
      <c r="G4" s="155"/>
      <c r="H4" s="155"/>
      <c r="I4" s="155"/>
      <c r="J4" s="75"/>
      <c r="K4" s="184"/>
      <c r="L4" s="184"/>
      <c r="M4" s="184"/>
      <c r="N4" s="184"/>
      <c r="O4" s="184"/>
      <c r="P4" s="184"/>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row>
    <row r="5" spans="1:60" ht="13.5" customHeight="1">
      <c r="A5" s="156"/>
      <c r="B5" s="156"/>
      <c r="C5" s="156"/>
      <c r="D5" s="156"/>
      <c r="E5" s="156"/>
      <c r="F5" s="155" t="str">
        <f>Application!K8</f>
        <v>City, St. Zip</v>
      </c>
      <c r="G5" s="155"/>
      <c r="H5" s="155"/>
      <c r="I5" s="155"/>
      <c r="J5" s="75"/>
      <c r="K5" s="152" t="s">
        <v>21</v>
      </c>
      <c r="L5" s="152"/>
      <c r="M5" s="153">
        <f>Application!Q8</f>
        <v>0</v>
      </c>
      <c r="N5" s="153"/>
      <c r="O5" s="153"/>
      <c r="P5" s="153"/>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row>
    <row r="6" spans="1:60" ht="13.5" customHeight="1">
      <c r="A6" s="156"/>
      <c r="B6" s="156"/>
      <c r="C6" s="156"/>
      <c r="D6" s="156"/>
      <c r="E6" s="156"/>
      <c r="F6" s="155" t="str">
        <f>Application!K9</f>
        <v>Contact Name</v>
      </c>
      <c r="G6" s="155"/>
      <c r="H6" s="155"/>
      <c r="I6" s="155"/>
      <c r="J6" s="75"/>
      <c r="K6" s="184" t="s">
        <v>12</v>
      </c>
      <c r="L6" s="184"/>
      <c r="M6" s="184"/>
      <c r="N6" s="184"/>
      <c r="O6" s="184"/>
      <c r="P6" s="184"/>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row>
    <row r="7" spans="1:60" ht="13.5" customHeight="1">
      <c r="A7" s="156"/>
      <c r="B7" s="156"/>
      <c r="C7" s="156"/>
      <c r="D7" s="156"/>
      <c r="E7" s="156"/>
      <c r="F7" s="155" t="str">
        <f>Application!K10</f>
        <v>Phone</v>
      </c>
      <c r="G7" s="155"/>
      <c r="H7" s="155"/>
      <c r="I7" s="155"/>
      <c r="J7" s="75"/>
      <c r="K7" s="152" t="s">
        <v>20</v>
      </c>
      <c r="L7" s="152"/>
      <c r="M7" s="153">
        <f>Application!Q10</f>
        <v>0</v>
      </c>
      <c r="N7" s="153"/>
      <c r="O7" s="153"/>
      <c r="P7" s="153"/>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row>
    <row r="8" spans="1:60" ht="2.25" customHeight="1">
      <c r="A8" s="75"/>
      <c r="B8" s="75"/>
      <c r="C8" s="75"/>
      <c r="D8" s="75"/>
      <c r="E8" s="75"/>
      <c r="F8" s="75"/>
      <c r="G8" s="75"/>
      <c r="H8" s="75"/>
      <c r="I8" s="75"/>
      <c r="J8" s="75"/>
      <c r="K8" s="75"/>
      <c r="L8" s="75"/>
      <c r="M8" s="75"/>
      <c r="N8" s="75"/>
      <c r="O8" s="75"/>
      <c r="P8" s="75"/>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row>
    <row r="9" spans="1:60" ht="5.25" customHeight="1" thickBot="1">
      <c r="A9" s="185"/>
      <c r="B9" s="185"/>
      <c r="C9" s="185"/>
      <c r="D9" s="185"/>
      <c r="E9" s="185"/>
      <c r="F9" s="185"/>
      <c r="G9" s="185"/>
      <c r="H9" s="185"/>
      <c r="I9" s="185"/>
      <c r="J9" s="185"/>
      <c r="K9" s="185"/>
      <c r="L9" s="185"/>
      <c r="M9" s="185"/>
      <c r="N9" s="185"/>
      <c r="O9" s="185"/>
      <c r="P9" s="185"/>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row>
    <row r="10" spans="1:60" ht="7.5" customHeight="1">
      <c r="A10" s="105"/>
      <c r="B10" s="105"/>
      <c r="C10" s="105"/>
      <c r="D10" s="105"/>
      <c r="E10" s="105"/>
      <c r="F10" s="105"/>
      <c r="G10" s="105"/>
      <c r="H10" s="105"/>
      <c r="I10" s="105"/>
      <c r="J10" s="105"/>
      <c r="K10" s="105"/>
      <c r="L10" s="105"/>
      <c r="M10" s="105"/>
      <c r="N10" s="105"/>
      <c r="O10" s="105"/>
      <c r="P10" s="105"/>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row>
    <row r="11" spans="1:60" ht="14.25" customHeight="1">
      <c r="A11" s="152" t="s">
        <v>44</v>
      </c>
      <c r="B11" s="152"/>
      <c r="C11" s="152"/>
      <c r="D11" s="152"/>
      <c r="E11" s="152"/>
      <c r="F11" s="170">
        <f>Application!E12</f>
        <v>0</v>
      </c>
      <c r="G11" s="170"/>
      <c r="H11" s="183"/>
      <c r="I11" s="183"/>
      <c r="J11" s="183"/>
      <c r="K11" s="152" t="s">
        <v>23</v>
      </c>
      <c r="L11" s="152"/>
      <c r="M11" s="159">
        <f>Application!Q12</f>
        <v>0</v>
      </c>
      <c r="N11" s="159"/>
      <c r="O11" s="159"/>
      <c r="P11" s="80"/>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row>
    <row r="12" spans="1:60" ht="7.5" customHeight="1" thickBot="1">
      <c r="A12" s="74"/>
      <c r="B12" s="74"/>
      <c r="C12" s="74"/>
      <c r="D12" s="74"/>
      <c r="E12" s="74"/>
      <c r="F12" s="74"/>
      <c r="G12" s="74"/>
      <c r="H12" s="74"/>
      <c r="I12" s="74"/>
      <c r="J12" s="74"/>
      <c r="K12" s="74"/>
      <c r="L12" s="74"/>
      <c r="M12" s="74"/>
      <c r="N12" s="74"/>
      <c r="O12" s="74"/>
      <c r="P12" s="74"/>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row>
    <row r="13" spans="1:60" ht="18" customHeight="1" thickBot="1">
      <c r="A13" s="29"/>
      <c r="B13" s="151" t="s">
        <v>77</v>
      </c>
      <c r="C13" s="151"/>
      <c r="D13" s="151"/>
      <c r="E13" s="151"/>
      <c r="F13" s="151"/>
      <c r="G13" s="151"/>
      <c r="H13" s="151"/>
      <c r="I13" s="151"/>
      <c r="J13" s="151"/>
      <c r="K13" s="151"/>
      <c r="L13" s="151"/>
      <c r="M13" s="151"/>
      <c r="N13" s="151"/>
      <c r="O13" s="151"/>
      <c r="P13" s="151"/>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row>
    <row r="14" spans="1:60" ht="13.5" thickBot="1">
      <c r="A14" s="156"/>
      <c r="B14" s="30" t="s">
        <v>45</v>
      </c>
      <c r="C14" s="160" t="s">
        <v>46</v>
      </c>
      <c r="D14" s="67"/>
      <c r="E14" s="161"/>
      <c r="F14" s="30" t="s">
        <v>47</v>
      </c>
      <c r="G14" s="30" t="s">
        <v>48</v>
      </c>
      <c r="H14" s="30" t="s">
        <v>49</v>
      </c>
      <c r="I14" s="30" t="s">
        <v>50</v>
      </c>
      <c r="J14" s="160" t="s">
        <v>51</v>
      </c>
      <c r="K14" s="161"/>
      <c r="L14" s="30" t="s">
        <v>52</v>
      </c>
      <c r="M14" s="160" t="s">
        <v>53</v>
      </c>
      <c r="N14" s="161"/>
      <c r="O14" s="30" t="s">
        <v>54</v>
      </c>
      <c r="P14" s="30" t="s">
        <v>55</v>
      </c>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ht="14.25" customHeight="1">
      <c r="A15" s="156"/>
      <c r="B15" s="165" t="s">
        <v>56</v>
      </c>
      <c r="C15" s="165" t="s">
        <v>57</v>
      </c>
      <c r="D15" s="165"/>
      <c r="E15" s="165"/>
      <c r="F15" s="165" t="s">
        <v>58</v>
      </c>
      <c r="G15" s="167" t="s">
        <v>59</v>
      </c>
      <c r="H15" s="182" t="s">
        <v>60</v>
      </c>
      <c r="I15" s="165" t="s">
        <v>61</v>
      </c>
      <c r="J15" s="165"/>
      <c r="K15" s="165"/>
      <c r="L15" s="165" t="s">
        <v>79</v>
      </c>
      <c r="M15" s="171" t="s">
        <v>80</v>
      </c>
      <c r="N15" s="167" t="s">
        <v>81</v>
      </c>
      <c r="O15" s="167" t="s">
        <v>82</v>
      </c>
      <c r="P15" s="165" t="s">
        <v>64</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ht="25.5" customHeight="1">
      <c r="A16" s="156"/>
      <c r="B16" s="166"/>
      <c r="C16" s="166"/>
      <c r="D16" s="166"/>
      <c r="E16" s="166"/>
      <c r="F16" s="166"/>
      <c r="G16" s="168"/>
      <c r="H16" s="168"/>
      <c r="I16" s="166" t="s">
        <v>62</v>
      </c>
      <c r="J16" s="173" t="s">
        <v>63</v>
      </c>
      <c r="K16" s="174"/>
      <c r="L16" s="166"/>
      <c r="M16" s="172"/>
      <c r="N16" s="168"/>
      <c r="O16" s="168"/>
      <c r="P16" s="166"/>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0" ht="12.75">
      <c r="A17" s="156"/>
      <c r="B17" s="166"/>
      <c r="C17" s="166"/>
      <c r="D17" s="166"/>
      <c r="E17" s="166"/>
      <c r="F17" s="166"/>
      <c r="G17" s="168"/>
      <c r="H17" s="168"/>
      <c r="I17" s="166"/>
      <c r="J17" s="175"/>
      <c r="K17" s="176"/>
      <c r="L17" s="166"/>
      <c r="M17" s="172"/>
      <c r="N17" s="168"/>
      <c r="O17" s="168"/>
      <c r="P17" s="166"/>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0" ht="13.5" customHeight="1">
      <c r="A18" s="156"/>
      <c r="B18" s="166"/>
      <c r="C18" s="166"/>
      <c r="D18" s="166"/>
      <c r="E18" s="166"/>
      <c r="F18" s="166"/>
      <c r="G18" s="168"/>
      <c r="H18" s="168"/>
      <c r="I18" s="166"/>
      <c r="J18" s="175"/>
      <c r="K18" s="176"/>
      <c r="L18" s="166"/>
      <c r="M18" s="172"/>
      <c r="N18" s="168"/>
      <c r="O18" s="168"/>
      <c r="P18" s="166"/>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0" ht="1.5" customHeight="1">
      <c r="A19" s="156"/>
      <c r="B19" s="166"/>
      <c r="C19" s="181"/>
      <c r="D19" s="181"/>
      <c r="E19" s="181"/>
      <c r="F19" s="166"/>
      <c r="G19" s="165"/>
      <c r="H19" s="165"/>
      <c r="I19" s="166"/>
      <c r="J19" s="171"/>
      <c r="K19" s="177"/>
      <c r="L19" s="166"/>
      <c r="M19" s="172"/>
      <c r="N19" s="165"/>
      <c r="O19" s="165"/>
      <c r="P19" s="166"/>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row>
    <row r="20" spans="1:60" ht="12.75">
      <c r="A20" s="156"/>
      <c r="B20" s="162" t="s">
        <v>74</v>
      </c>
      <c r="C20" s="163"/>
      <c r="D20" s="163"/>
      <c r="E20" s="163"/>
      <c r="F20" s="163"/>
      <c r="G20" s="163"/>
      <c r="H20" s="163"/>
      <c r="I20" s="163"/>
      <c r="J20" s="163"/>
      <c r="K20" s="163"/>
      <c r="L20" s="163"/>
      <c r="M20" s="163"/>
      <c r="N20" s="163"/>
      <c r="O20" s="163"/>
      <c r="P20" s="164"/>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1:60" ht="12.75">
      <c r="A21" s="156"/>
      <c r="B21" s="31">
        <v>1</v>
      </c>
      <c r="C21" s="144"/>
      <c r="D21" s="145"/>
      <c r="E21" s="146"/>
      <c r="F21" s="35"/>
      <c r="G21" s="35"/>
      <c r="H21" s="36">
        <f aca="true" t="shared" si="0" ref="H21:H50">F21+G21</f>
        <v>0</v>
      </c>
      <c r="I21" s="35"/>
      <c r="J21" s="148"/>
      <c r="K21" s="149"/>
      <c r="L21" s="35"/>
      <c r="M21" s="36">
        <f aca="true" t="shared" si="1" ref="M21:M50">I21+J21+L21</f>
        <v>0</v>
      </c>
      <c r="N21" s="39" t="e">
        <f aca="true" t="shared" si="2" ref="N21:N50">M21/H21</f>
        <v>#DIV/0!</v>
      </c>
      <c r="O21" s="36">
        <f aca="true" t="shared" si="3" ref="O21:O50">H21-M21</f>
        <v>0</v>
      </c>
      <c r="P21" s="35"/>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1:60" ht="12.75">
      <c r="A22" s="156"/>
      <c r="B22" s="31">
        <v>2</v>
      </c>
      <c r="C22" s="147"/>
      <c r="D22" s="147"/>
      <c r="E22" s="147"/>
      <c r="F22" s="35"/>
      <c r="G22" s="35"/>
      <c r="H22" s="36">
        <f t="shared" si="0"/>
        <v>0</v>
      </c>
      <c r="I22" s="35"/>
      <c r="J22" s="148"/>
      <c r="K22" s="149"/>
      <c r="L22" s="35"/>
      <c r="M22" s="36">
        <f t="shared" si="1"/>
        <v>0</v>
      </c>
      <c r="N22" s="40" t="e">
        <f t="shared" si="2"/>
        <v>#DIV/0!</v>
      </c>
      <c r="O22" s="36">
        <f t="shared" si="3"/>
        <v>0</v>
      </c>
      <c r="P22" s="35"/>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pans="1:60" ht="12.75">
      <c r="A23" s="156"/>
      <c r="B23" s="31">
        <v>3</v>
      </c>
      <c r="C23" s="147"/>
      <c r="D23" s="147"/>
      <c r="E23" s="147"/>
      <c r="F23" s="35"/>
      <c r="G23" s="35"/>
      <c r="H23" s="36">
        <f t="shared" si="0"/>
        <v>0</v>
      </c>
      <c r="I23" s="35"/>
      <c r="J23" s="148"/>
      <c r="K23" s="149"/>
      <c r="L23" s="35"/>
      <c r="M23" s="36">
        <f t="shared" si="1"/>
        <v>0</v>
      </c>
      <c r="N23" s="40" t="e">
        <f t="shared" si="2"/>
        <v>#DIV/0!</v>
      </c>
      <c r="O23" s="36">
        <f t="shared" si="3"/>
        <v>0</v>
      </c>
      <c r="P23" s="3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row r="24" spans="1:60" ht="12.75">
      <c r="A24" s="156"/>
      <c r="B24" s="31">
        <v>4</v>
      </c>
      <c r="C24" s="147"/>
      <c r="D24" s="147"/>
      <c r="E24" s="147"/>
      <c r="F24" s="35"/>
      <c r="G24" s="35"/>
      <c r="H24" s="36">
        <f t="shared" si="0"/>
        <v>0</v>
      </c>
      <c r="I24" s="35"/>
      <c r="J24" s="148"/>
      <c r="K24" s="149"/>
      <c r="L24" s="35"/>
      <c r="M24" s="36">
        <f t="shared" si="1"/>
        <v>0</v>
      </c>
      <c r="N24" s="40" t="e">
        <f t="shared" si="2"/>
        <v>#DIV/0!</v>
      </c>
      <c r="O24" s="36">
        <f t="shared" si="3"/>
        <v>0</v>
      </c>
      <c r="P24" s="35"/>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row r="25" spans="1:60" ht="12.75">
      <c r="A25" s="156"/>
      <c r="B25" s="31">
        <v>5</v>
      </c>
      <c r="C25" s="144"/>
      <c r="D25" s="145"/>
      <c r="E25" s="146"/>
      <c r="F25" s="35"/>
      <c r="G25" s="35"/>
      <c r="H25" s="36">
        <f t="shared" si="0"/>
        <v>0</v>
      </c>
      <c r="I25" s="35"/>
      <c r="J25" s="37"/>
      <c r="K25" s="38"/>
      <c r="L25" s="35"/>
      <c r="M25" s="36">
        <f t="shared" si="1"/>
        <v>0</v>
      </c>
      <c r="N25" s="40" t="e">
        <f t="shared" si="2"/>
        <v>#DIV/0!</v>
      </c>
      <c r="O25" s="36">
        <f t="shared" si="3"/>
        <v>0</v>
      </c>
      <c r="P25" s="35"/>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row>
    <row r="26" spans="1:60" ht="12.75">
      <c r="A26" s="156"/>
      <c r="B26" s="31">
        <v>6</v>
      </c>
      <c r="C26" s="144"/>
      <c r="D26" s="145"/>
      <c r="E26" s="146"/>
      <c r="F26" s="35"/>
      <c r="G26" s="35"/>
      <c r="H26" s="36">
        <f t="shared" si="0"/>
        <v>0</v>
      </c>
      <c r="I26" s="35"/>
      <c r="J26" s="37"/>
      <c r="K26" s="38"/>
      <c r="L26" s="35"/>
      <c r="M26" s="36">
        <f t="shared" si="1"/>
        <v>0</v>
      </c>
      <c r="N26" s="40" t="e">
        <f t="shared" si="2"/>
        <v>#DIV/0!</v>
      </c>
      <c r="O26" s="36">
        <f t="shared" si="3"/>
        <v>0</v>
      </c>
      <c r="P26" s="35"/>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row>
    <row r="27" spans="1:60" ht="12.75">
      <c r="A27" s="156"/>
      <c r="B27" s="31">
        <v>7</v>
      </c>
      <c r="C27" s="147"/>
      <c r="D27" s="147"/>
      <c r="E27" s="147"/>
      <c r="F27" s="35"/>
      <c r="G27" s="35"/>
      <c r="H27" s="36">
        <f t="shared" si="0"/>
        <v>0</v>
      </c>
      <c r="I27" s="35"/>
      <c r="J27" s="148"/>
      <c r="K27" s="149"/>
      <c r="L27" s="35"/>
      <c r="M27" s="36">
        <f t="shared" si="1"/>
        <v>0</v>
      </c>
      <c r="N27" s="40" t="e">
        <f t="shared" si="2"/>
        <v>#DIV/0!</v>
      </c>
      <c r="O27" s="36">
        <f t="shared" si="3"/>
        <v>0</v>
      </c>
      <c r="P27" s="35"/>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row>
    <row r="28" spans="1:60" ht="12.75">
      <c r="A28" s="156"/>
      <c r="B28" s="141" t="s">
        <v>75</v>
      </c>
      <c r="C28" s="142"/>
      <c r="D28" s="142"/>
      <c r="E28" s="142"/>
      <c r="F28" s="142"/>
      <c r="G28" s="142"/>
      <c r="H28" s="142"/>
      <c r="I28" s="142"/>
      <c r="J28" s="142"/>
      <c r="K28" s="142"/>
      <c r="L28" s="142"/>
      <c r="M28" s="142"/>
      <c r="N28" s="142"/>
      <c r="O28" s="142"/>
      <c r="P28" s="143"/>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row>
    <row r="29" spans="1:60" ht="12.75">
      <c r="A29" s="156"/>
      <c r="B29" s="31">
        <v>8</v>
      </c>
      <c r="C29" s="147"/>
      <c r="D29" s="147"/>
      <c r="E29" s="147"/>
      <c r="F29" s="35"/>
      <c r="G29" s="35"/>
      <c r="H29" s="36">
        <f t="shared" si="0"/>
        <v>0</v>
      </c>
      <c r="I29" s="35"/>
      <c r="J29" s="148"/>
      <c r="K29" s="149"/>
      <c r="L29" s="35"/>
      <c r="M29" s="36">
        <f t="shared" si="1"/>
        <v>0</v>
      </c>
      <c r="N29" s="40" t="e">
        <f t="shared" si="2"/>
        <v>#DIV/0!</v>
      </c>
      <c r="O29" s="36">
        <f t="shared" si="3"/>
        <v>0</v>
      </c>
      <c r="P29" s="35"/>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row>
    <row r="30" spans="1:60" ht="12.75">
      <c r="A30" s="156"/>
      <c r="B30" s="31">
        <v>9</v>
      </c>
      <c r="C30" s="147"/>
      <c r="D30" s="147"/>
      <c r="E30" s="147"/>
      <c r="F30" s="35"/>
      <c r="G30" s="35"/>
      <c r="H30" s="36">
        <f t="shared" si="0"/>
        <v>0</v>
      </c>
      <c r="I30" s="35"/>
      <c r="J30" s="148"/>
      <c r="K30" s="149"/>
      <c r="L30" s="35"/>
      <c r="M30" s="36">
        <f t="shared" si="1"/>
        <v>0</v>
      </c>
      <c r="N30" s="40" t="e">
        <f t="shared" si="2"/>
        <v>#DIV/0!</v>
      </c>
      <c r="O30" s="36">
        <f t="shared" si="3"/>
        <v>0</v>
      </c>
      <c r="P30" s="35"/>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row>
    <row r="31" spans="1:60" ht="12.75">
      <c r="A31" s="156"/>
      <c r="B31" s="31">
        <v>10</v>
      </c>
      <c r="C31" s="147"/>
      <c r="D31" s="147"/>
      <c r="E31" s="147"/>
      <c r="F31" s="35"/>
      <c r="G31" s="35"/>
      <c r="H31" s="36">
        <f t="shared" si="0"/>
        <v>0</v>
      </c>
      <c r="I31" s="35"/>
      <c r="J31" s="148"/>
      <c r="K31" s="149"/>
      <c r="L31" s="35"/>
      <c r="M31" s="36">
        <f t="shared" si="1"/>
        <v>0</v>
      </c>
      <c r="N31" s="40" t="e">
        <f t="shared" si="2"/>
        <v>#DIV/0!</v>
      </c>
      <c r="O31" s="36">
        <f t="shared" si="3"/>
        <v>0</v>
      </c>
      <c r="P31" s="35"/>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row>
    <row r="32" spans="1:60" ht="12.75">
      <c r="A32" s="156"/>
      <c r="B32" s="31">
        <v>11</v>
      </c>
      <c r="C32" s="147"/>
      <c r="D32" s="147"/>
      <c r="E32" s="147"/>
      <c r="F32" s="35"/>
      <c r="G32" s="35"/>
      <c r="H32" s="36">
        <f t="shared" si="0"/>
        <v>0</v>
      </c>
      <c r="I32" s="35"/>
      <c r="J32" s="148"/>
      <c r="K32" s="149"/>
      <c r="L32" s="35"/>
      <c r="M32" s="36">
        <f t="shared" si="1"/>
        <v>0</v>
      </c>
      <c r="N32" s="40" t="e">
        <f t="shared" si="2"/>
        <v>#DIV/0!</v>
      </c>
      <c r="O32" s="36">
        <f t="shared" si="3"/>
        <v>0</v>
      </c>
      <c r="P32" s="35"/>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row>
    <row r="33" spans="1:60" ht="12.75">
      <c r="A33" s="156"/>
      <c r="B33" s="31">
        <v>12</v>
      </c>
      <c r="C33" s="144"/>
      <c r="D33" s="145"/>
      <c r="E33" s="146"/>
      <c r="F33" s="35"/>
      <c r="G33" s="35"/>
      <c r="H33" s="36">
        <f t="shared" si="0"/>
        <v>0</v>
      </c>
      <c r="I33" s="35"/>
      <c r="J33" s="37"/>
      <c r="K33" s="38"/>
      <c r="L33" s="35"/>
      <c r="M33" s="36">
        <f t="shared" si="1"/>
        <v>0</v>
      </c>
      <c r="N33" s="40" t="e">
        <f t="shared" si="2"/>
        <v>#DIV/0!</v>
      </c>
      <c r="O33" s="36">
        <f t="shared" si="3"/>
        <v>0</v>
      </c>
      <c r="P33" s="35"/>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row>
    <row r="34" spans="1:60" ht="12.75">
      <c r="A34" s="156"/>
      <c r="B34" s="31">
        <v>13</v>
      </c>
      <c r="C34" s="144"/>
      <c r="D34" s="145"/>
      <c r="E34" s="146"/>
      <c r="F34" s="35"/>
      <c r="G34" s="35"/>
      <c r="H34" s="36">
        <f t="shared" si="0"/>
        <v>0</v>
      </c>
      <c r="I34" s="35"/>
      <c r="J34" s="37"/>
      <c r="K34" s="38"/>
      <c r="L34" s="35"/>
      <c r="M34" s="36">
        <f t="shared" si="1"/>
        <v>0</v>
      </c>
      <c r="N34" s="40" t="e">
        <f t="shared" si="2"/>
        <v>#DIV/0!</v>
      </c>
      <c r="O34" s="36">
        <f t="shared" si="3"/>
        <v>0</v>
      </c>
      <c r="P34" s="35"/>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row>
    <row r="35" spans="1:60" ht="12.75">
      <c r="A35" s="156"/>
      <c r="B35" s="31">
        <v>14</v>
      </c>
      <c r="C35" s="147"/>
      <c r="D35" s="147"/>
      <c r="E35" s="147"/>
      <c r="F35" s="35"/>
      <c r="G35" s="35"/>
      <c r="H35" s="36">
        <f t="shared" si="0"/>
        <v>0</v>
      </c>
      <c r="I35" s="35"/>
      <c r="J35" s="148"/>
      <c r="K35" s="149"/>
      <c r="L35" s="35"/>
      <c r="M35" s="36">
        <f t="shared" si="1"/>
        <v>0</v>
      </c>
      <c r="N35" s="40" t="e">
        <f t="shared" si="2"/>
        <v>#DIV/0!</v>
      </c>
      <c r="O35" s="36">
        <f t="shared" si="3"/>
        <v>0</v>
      </c>
      <c r="P35" s="35"/>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row>
    <row r="36" spans="1:60" ht="12.75">
      <c r="A36" s="156"/>
      <c r="B36" s="141" t="s">
        <v>76</v>
      </c>
      <c r="C36" s="142"/>
      <c r="D36" s="142"/>
      <c r="E36" s="142"/>
      <c r="F36" s="142"/>
      <c r="G36" s="142"/>
      <c r="H36" s="142"/>
      <c r="I36" s="142"/>
      <c r="J36" s="142"/>
      <c r="K36" s="142"/>
      <c r="L36" s="142"/>
      <c r="M36" s="142"/>
      <c r="N36" s="142"/>
      <c r="O36" s="142"/>
      <c r="P36" s="143"/>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row>
    <row r="37" spans="1:60" ht="12.75">
      <c r="A37" s="156"/>
      <c r="B37" s="31">
        <v>15</v>
      </c>
      <c r="C37" s="147"/>
      <c r="D37" s="147"/>
      <c r="E37" s="147"/>
      <c r="F37" s="35"/>
      <c r="G37" s="35"/>
      <c r="H37" s="36">
        <f t="shared" si="0"/>
        <v>0</v>
      </c>
      <c r="I37" s="35"/>
      <c r="J37" s="148"/>
      <c r="K37" s="149"/>
      <c r="L37" s="35"/>
      <c r="M37" s="36">
        <f t="shared" si="1"/>
        <v>0</v>
      </c>
      <c r="N37" s="40" t="e">
        <f t="shared" si="2"/>
        <v>#DIV/0!</v>
      </c>
      <c r="O37" s="36">
        <f t="shared" si="3"/>
        <v>0</v>
      </c>
      <c r="P37" s="35"/>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row>
    <row r="38" spans="1:60" ht="12.75">
      <c r="A38" s="156"/>
      <c r="B38" s="31">
        <v>16</v>
      </c>
      <c r="C38" s="147"/>
      <c r="D38" s="147"/>
      <c r="E38" s="147"/>
      <c r="F38" s="35"/>
      <c r="G38" s="35"/>
      <c r="H38" s="36">
        <f t="shared" si="0"/>
        <v>0</v>
      </c>
      <c r="I38" s="35"/>
      <c r="J38" s="148"/>
      <c r="K38" s="149"/>
      <c r="L38" s="35"/>
      <c r="M38" s="36">
        <f t="shared" si="1"/>
        <v>0</v>
      </c>
      <c r="N38" s="40" t="e">
        <f t="shared" si="2"/>
        <v>#DIV/0!</v>
      </c>
      <c r="O38" s="36">
        <f t="shared" si="3"/>
        <v>0</v>
      </c>
      <c r="P38" s="35"/>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row>
    <row r="39" spans="1:60" ht="12.75">
      <c r="A39" s="156"/>
      <c r="B39" s="31">
        <v>17</v>
      </c>
      <c r="C39" s="147"/>
      <c r="D39" s="147"/>
      <c r="E39" s="147"/>
      <c r="F39" s="35"/>
      <c r="G39" s="35"/>
      <c r="H39" s="36">
        <f t="shared" si="0"/>
        <v>0</v>
      </c>
      <c r="I39" s="35"/>
      <c r="J39" s="148"/>
      <c r="K39" s="149"/>
      <c r="L39" s="35"/>
      <c r="M39" s="36">
        <f t="shared" si="1"/>
        <v>0</v>
      </c>
      <c r="N39" s="40" t="e">
        <f t="shared" si="2"/>
        <v>#DIV/0!</v>
      </c>
      <c r="O39" s="36">
        <f t="shared" si="3"/>
        <v>0</v>
      </c>
      <c r="P39" s="35"/>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row>
    <row r="40" spans="1:60" ht="12.75">
      <c r="A40" s="156"/>
      <c r="B40" s="31">
        <v>18</v>
      </c>
      <c r="C40" s="147"/>
      <c r="D40" s="147"/>
      <c r="E40" s="147"/>
      <c r="F40" s="35"/>
      <c r="G40" s="35"/>
      <c r="H40" s="36">
        <f t="shared" si="0"/>
        <v>0</v>
      </c>
      <c r="I40" s="35"/>
      <c r="J40" s="148"/>
      <c r="K40" s="149"/>
      <c r="L40" s="35"/>
      <c r="M40" s="36">
        <f t="shared" si="1"/>
        <v>0</v>
      </c>
      <c r="N40" s="40" t="e">
        <f t="shared" si="2"/>
        <v>#DIV/0!</v>
      </c>
      <c r="O40" s="36">
        <f t="shared" si="3"/>
        <v>0</v>
      </c>
      <c r="P40" s="35"/>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row>
    <row r="41" spans="1:60" ht="12.75">
      <c r="A41" s="156"/>
      <c r="B41" s="31">
        <v>19</v>
      </c>
      <c r="C41" s="32"/>
      <c r="D41" s="33"/>
      <c r="E41" s="34"/>
      <c r="F41" s="35"/>
      <c r="G41" s="35"/>
      <c r="H41" s="36">
        <f t="shared" si="0"/>
        <v>0</v>
      </c>
      <c r="I41" s="35"/>
      <c r="J41" s="37"/>
      <c r="K41" s="38"/>
      <c r="L41" s="35"/>
      <c r="M41" s="36">
        <f t="shared" si="1"/>
        <v>0</v>
      </c>
      <c r="N41" s="40" t="e">
        <f t="shared" si="2"/>
        <v>#DIV/0!</v>
      </c>
      <c r="O41" s="36">
        <f t="shared" si="3"/>
        <v>0</v>
      </c>
      <c r="P41" s="35"/>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row>
    <row r="42" spans="1:60" ht="12.75">
      <c r="A42" s="156"/>
      <c r="B42" s="31">
        <v>20</v>
      </c>
      <c r="C42" s="32"/>
      <c r="D42" s="33"/>
      <c r="E42" s="34"/>
      <c r="F42" s="35"/>
      <c r="G42" s="35"/>
      <c r="H42" s="36">
        <f t="shared" si="0"/>
        <v>0</v>
      </c>
      <c r="I42" s="35"/>
      <c r="J42" s="37"/>
      <c r="K42" s="38"/>
      <c r="L42" s="35"/>
      <c r="M42" s="36">
        <f t="shared" si="1"/>
        <v>0</v>
      </c>
      <c r="N42" s="40" t="e">
        <f t="shared" si="2"/>
        <v>#DIV/0!</v>
      </c>
      <c r="O42" s="36">
        <f t="shared" si="3"/>
        <v>0</v>
      </c>
      <c r="P42" s="35"/>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row>
    <row r="43" spans="1:60" ht="12.75">
      <c r="A43" s="156"/>
      <c r="B43" s="31">
        <v>21</v>
      </c>
      <c r="C43" s="138" t="s">
        <v>70</v>
      </c>
      <c r="D43" s="139"/>
      <c r="E43" s="140"/>
      <c r="F43" s="35"/>
      <c r="G43" s="35"/>
      <c r="H43" s="36">
        <f t="shared" si="0"/>
        <v>0</v>
      </c>
      <c r="I43" s="35"/>
      <c r="J43" s="37"/>
      <c r="K43" s="38"/>
      <c r="L43" s="35"/>
      <c r="M43" s="36">
        <f t="shared" si="1"/>
        <v>0</v>
      </c>
      <c r="N43" s="40" t="e">
        <f t="shared" si="2"/>
        <v>#DIV/0!</v>
      </c>
      <c r="O43" s="36">
        <f t="shared" si="3"/>
        <v>0</v>
      </c>
      <c r="P43" s="35"/>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row>
    <row r="44" spans="1:60" ht="12.75">
      <c r="A44" s="156"/>
      <c r="B44" s="31">
        <v>22</v>
      </c>
      <c r="C44" s="138" t="s">
        <v>71</v>
      </c>
      <c r="D44" s="139"/>
      <c r="E44" s="140"/>
      <c r="F44" s="35"/>
      <c r="G44" s="35"/>
      <c r="H44" s="36">
        <f t="shared" si="0"/>
        <v>0</v>
      </c>
      <c r="I44" s="35"/>
      <c r="J44" s="37"/>
      <c r="K44" s="38"/>
      <c r="L44" s="35"/>
      <c r="M44" s="36">
        <f t="shared" si="1"/>
        <v>0</v>
      </c>
      <c r="N44" s="40" t="e">
        <f t="shared" si="2"/>
        <v>#DIV/0!</v>
      </c>
      <c r="O44" s="36">
        <f t="shared" si="3"/>
        <v>0</v>
      </c>
      <c r="P44" s="35"/>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row>
    <row r="45" spans="1:60" ht="12.75">
      <c r="A45" s="156"/>
      <c r="B45" s="31">
        <v>23</v>
      </c>
      <c r="C45" s="138" t="s">
        <v>72</v>
      </c>
      <c r="D45" s="139"/>
      <c r="E45" s="140"/>
      <c r="F45" s="35"/>
      <c r="G45" s="35"/>
      <c r="H45" s="36">
        <f t="shared" si="0"/>
        <v>0</v>
      </c>
      <c r="I45" s="35"/>
      <c r="J45" s="37"/>
      <c r="K45" s="38"/>
      <c r="L45" s="35"/>
      <c r="M45" s="36">
        <f t="shared" si="1"/>
        <v>0</v>
      </c>
      <c r="N45" s="40" t="e">
        <f t="shared" si="2"/>
        <v>#DIV/0!</v>
      </c>
      <c r="O45" s="36">
        <f t="shared" si="3"/>
        <v>0</v>
      </c>
      <c r="P45" s="35"/>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row>
    <row r="46" spans="1:60" ht="12.75">
      <c r="A46" s="156"/>
      <c r="B46" s="31">
        <v>24</v>
      </c>
      <c r="C46" s="169" t="s">
        <v>66</v>
      </c>
      <c r="D46" s="169"/>
      <c r="E46" s="169"/>
      <c r="F46" s="35"/>
      <c r="G46" s="35"/>
      <c r="H46" s="36">
        <f t="shared" si="0"/>
        <v>0</v>
      </c>
      <c r="I46" s="35"/>
      <c r="J46" s="148"/>
      <c r="K46" s="149"/>
      <c r="L46" s="35"/>
      <c r="M46" s="36">
        <f t="shared" si="1"/>
        <v>0</v>
      </c>
      <c r="N46" s="40" t="e">
        <f t="shared" si="2"/>
        <v>#DIV/0!</v>
      </c>
      <c r="O46" s="36">
        <f t="shared" si="3"/>
        <v>0</v>
      </c>
      <c r="P46" s="35"/>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row>
    <row r="47" spans="1:60" ht="12.75">
      <c r="A47" s="156"/>
      <c r="B47" s="31">
        <v>25</v>
      </c>
      <c r="C47" s="169" t="s">
        <v>67</v>
      </c>
      <c r="D47" s="169"/>
      <c r="E47" s="169"/>
      <c r="F47" s="35"/>
      <c r="G47" s="35"/>
      <c r="H47" s="36">
        <f t="shared" si="0"/>
        <v>0</v>
      </c>
      <c r="I47" s="35"/>
      <c r="J47" s="148"/>
      <c r="K47" s="149"/>
      <c r="L47" s="35"/>
      <c r="M47" s="36">
        <f t="shared" si="1"/>
        <v>0</v>
      </c>
      <c r="N47" s="40" t="e">
        <f t="shared" si="2"/>
        <v>#DIV/0!</v>
      </c>
      <c r="O47" s="36">
        <f t="shared" si="3"/>
        <v>0</v>
      </c>
      <c r="P47" s="35"/>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row>
    <row r="48" spans="1:60" ht="12.75">
      <c r="A48" s="156"/>
      <c r="B48" s="31">
        <v>26</v>
      </c>
      <c r="C48" s="169" t="s">
        <v>68</v>
      </c>
      <c r="D48" s="169"/>
      <c r="E48" s="169"/>
      <c r="F48" s="35"/>
      <c r="G48" s="35"/>
      <c r="H48" s="36">
        <f t="shared" si="0"/>
        <v>0</v>
      </c>
      <c r="I48" s="35"/>
      <c r="J48" s="148"/>
      <c r="K48" s="149"/>
      <c r="L48" s="35"/>
      <c r="M48" s="36">
        <f t="shared" si="1"/>
        <v>0</v>
      </c>
      <c r="N48" s="40" t="e">
        <f t="shared" si="2"/>
        <v>#DIV/0!</v>
      </c>
      <c r="O48" s="36">
        <f t="shared" si="3"/>
        <v>0</v>
      </c>
      <c r="P48" s="35"/>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row>
    <row r="49" spans="1:60" ht="12.75">
      <c r="A49" s="156"/>
      <c r="B49" s="31">
        <v>27</v>
      </c>
      <c r="C49" s="169" t="s">
        <v>69</v>
      </c>
      <c r="D49" s="169"/>
      <c r="E49" s="169"/>
      <c r="F49" s="35"/>
      <c r="G49" s="35"/>
      <c r="H49" s="36">
        <f t="shared" si="0"/>
        <v>0</v>
      </c>
      <c r="I49" s="35"/>
      <c r="J49" s="148"/>
      <c r="K49" s="149"/>
      <c r="L49" s="35"/>
      <c r="M49" s="36">
        <f t="shared" si="1"/>
        <v>0</v>
      </c>
      <c r="N49" s="40" t="e">
        <f t="shared" si="2"/>
        <v>#DIV/0!</v>
      </c>
      <c r="O49" s="36">
        <f t="shared" si="3"/>
        <v>0</v>
      </c>
      <c r="P49" s="35"/>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row>
    <row r="50" spans="1:60" ht="12.75">
      <c r="A50" s="156"/>
      <c r="B50" s="31">
        <v>28</v>
      </c>
      <c r="C50" s="169" t="s">
        <v>73</v>
      </c>
      <c r="D50" s="169"/>
      <c r="E50" s="169"/>
      <c r="F50" s="35"/>
      <c r="G50" s="35"/>
      <c r="H50" s="36">
        <f t="shared" si="0"/>
        <v>0</v>
      </c>
      <c r="I50" s="35"/>
      <c r="J50" s="148"/>
      <c r="K50" s="149"/>
      <c r="L50" s="35"/>
      <c r="M50" s="36">
        <f t="shared" si="1"/>
        <v>0</v>
      </c>
      <c r="N50" s="40" t="e">
        <f t="shared" si="2"/>
        <v>#DIV/0!</v>
      </c>
      <c r="O50" s="36">
        <f t="shared" si="3"/>
        <v>0</v>
      </c>
      <c r="P50" s="35"/>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row>
    <row r="51" spans="1:60" ht="16.5" customHeight="1">
      <c r="A51" s="156"/>
      <c r="B51" s="178"/>
      <c r="C51" s="179"/>
      <c r="D51" s="179"/>
      <c r="E51" s="180"/>
      <c r="F51" s="41">
        <f aca="true" t="shared" si="4" ref="F51:P51">SUM(F20:F50)</f>
        <v>0</v>
      </c>
      <c r="G51" s="41">
        <f t="shared" si="4"/>
        <v>0</v>
      </c>
      <c r="H51" s="41">
        <f t="shared" si="4"/>
        <v>0</v>
      </c>
      <c r="I51" s="41">
        <f t="shared" si="4"/>
        <v>0</v>
      </c>
      <c r="J51" s="157">
        <f t="shared" si="4"/>
        <v>0</v>
      </c>
      <c r="K51" s="158">
        <f t="shared" si="4"/>
        <v>0</v>
      </c>
      <c r="L51" s="41">
        <f t="shared" si="4"/>
        <v>0</v>
      </c>
      <c r="M51" s="41">
        <f t="shared" si="4"/>
        <v>0</v>
      </c>
      <c r="N51" s="42" t="e">
        <f>M51/H51</f>
        <v>#DIV/0!</v>
      </c>
      <c r="O51" s="41">
        <f t="shared" si="4"/>
        <v>0</v>
      </c>
      <c r="P51" s="41">
        <f t="shared" si="4"/>
        <v>0</v>
      </c>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row>
    <row r="52" spans="1:60" ht="12.75">
      <c r="A52" s="156"/>
      <c r="B52" s="156"/>
      <c r="C52" s="156"/>
      <c r="D52" s="156"/>
      <c r="E52" s="156"/>
      <c r="F52" s="156"/>
      <c r="G52" s="156"/>
      <c r="H52" s="156"/>
      <c r="I52" s="156"/>
      <c r="J52" s="156"/>
      <c r="K52" s="156"/>
      <c r="L52" s="156"/>
      <c r="M52" s="156"/>
      <c r="N52" s="156"/>
      <c r="O52" s="156"/>
      <c r="P52" s="156"/>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row>
    <row r="53" spans="1:60" ht="12.75">
      <c r="A53" s="156"/>
      <c r="B53" s="156"/>
      <c r="C53" s="156"/>
      <c r="D53" s="156"/>
      <c r="E53" s="156"/>
      <c r="F53" s="156"/>
      <c r="G53" s="156"/>
      <c r="H53" s="156"/>
      <c r="I53" s="156"/>
      <c r="J53" s="156"/>
      <c r="K53" s="156"/>
      <c r="L53" s="156"/>
      <c r="M53" s="156"/>
      <c r="N53" s="156"/>
      <c r="O53" s="156"/>
      <c r="P53" s="156"/>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row>
    <row r="54" spans="1:107" ht="12.7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row>
    <row r="55" spans="1:107" ht="12.7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row>
    <row r="56" spans="1:107" ht="12.7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row>
    <row r="57" spans="1:107" ht="12.7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row>
    <row r="58" spans="1:107" ht="12.7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row>
    <row r="59" spans="1:107" ht="12.7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row>
    <row r="60" spans="1:107" ht="12.7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row>
    <row r="61" spans="1:107" ht="12.7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row>
    <row r="62" spans="1:107" ht="12.7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row>
    <row r="63" spans="1:107" ht="12.7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row>
    <row r="64" spans="1:107" ht="12.7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row>
    <row r="65" spans="1:107" ht="12.7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row>
    <row r="66" spans="1:107" ht="12.7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row>
    <row r="67" spans="1:107" ht="12.7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row>
    <row r="68" spans="1:107" ht="12.7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row>
    <row r="69" spans="1:107" ht="12.7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row>
    <row r="70" spans="1:107" ht="12.7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row>
    <row r="71" spans="1:107" ht="12.7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row>
    <row r="72" spans="1:107" ht="12.7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row>
    <row r="73" spans="1:107" ht="12.7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row>
    <row r="74" spans="1:107" ht="12.7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row>
    <row r="75" spans="1:107" ht="12.7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row>
    <row r="76" spans="1:107" ht="12.7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row>
    <row r="77" spans="1:107" ht="12.7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row>
    <row r="78" spans="1:107" ht="12.7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row>
    <row r="79" spans="1:107" ht="12.7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row>
    <row r="80" spans="1:107" ht="12.75">
      <c r="A80" s="27"/>
      <c r="B80" s="27"/>
      <c r="C80" s="27"/>
      <c r="D80" s="27"/>
      <c r="E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row>
    <row r="81" spans="1:107" ht="12.75">
      <c r="A81" s="27"/>
      <c r="B81" s="27"/>
      <c r="E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row>
    <row r="82" spans="1:107" ht="12.75">
      <c r="A82" s="27"/>
      <c r="B82" s="27"/>
      <c r="E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row>
    <row r="83" spans="1:107" ht="12.75">
      <c r="A83" s="27"/>
      <c r="B83" s="27"/>
      <c r="E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row>
    <row r="84" spans="1:107" ht="12.75">
      <c r="A84" s="27"/>
      <c r="B84" s="27"/>
      <c r="E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row>
    <row r="85" spans="1:107" ht="12.75">
      <c r="A85" s="27"/>
      <c r="B85" s="27"/>
      <c r="E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row>
    <row r="86" spans="1:107" ht="12.75">
      <c r="A86" s="27"/>
      <c r="B86" s="27"/>
      <c r="E86" s="27"/>
      <c r="F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row>
    <row r="87" spans="1:107" ht="12.75">
      <c r="A87" s="27"/>
      <c r="B87" s="27"/>
      <c r="E87" s="27"/>
      <c r="F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row>
    <row r="88" spans="1:107" ht="12.75">
      <c r="A88" s="27"/>
      <c r="B88" s="27"/>
      <c r="E88" s="27"/>
      <c r="F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row>
    <row r="89" spans="1:107" ht="12.75">
      <c r="A89" s="27"/>
      <c r="B89" s="27"/>
      <c r="E89" s="27"/>
      <c r="F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row>
    <row r="90" spans="1:107" ht="12.75">
      <c r="A90" s="27"/>
      <c r="B90" s="27"/>
      <c r="E90" s="27"/>
      <c r="F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row>
    <row r="91" spans="1:107" ht="12.75">
      <c r="A91" s="27"/>
      <c r="B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row>
    <row r="92" spans="1:107" ht="12.7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row>
    <row r="93" spans="1:107" ht="12.7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row>
    <row r="94" spans="1:107" ht="12.7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row>
    <row r="95" spans="1:107" ht="12.7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row>
    <row r="96" spans="1:107" ht="12.7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row>
    <row r="97" spans="1:107" ht="12.7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row>
    <row r="98" spans="1:107" ht="12.7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row>
    <row r="99" spans="1:107" ht="12.7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row>
    <row r="100" spans="1:107" ht="12.7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row>
    <row r="101" spans="1:107" ht="12.7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row>
    <row r="102" spans="1:107" ht="12.7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row>
    <row r="103" spans="1:107" ht="12.7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row>
    <row r="104" spans="1:107" ht="12.7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row>
    <row r="105" spans="1:107" ht="12.7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row>
    <row r="106" spans="1:107" ht="12.7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row>
    <row r="107" spans="1:107" ht="12.7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row>
    <row r="108" spans="1:107" ht="12.7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row>
    <row r="109" spans="1:107" ht="12.7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row>
    <row r="110" spans="1:107" ht="12.7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row>
    <row r="111" spans="1:107" ht="12.7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row>
    <row r="112" spans="1:107" ht="12.7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row>
    <row r="113" spans="1:107" ht="12.7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row>
    <row r="114" spans="1:107" ht="12.7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row>
    <row r="115" spans="1:107" ht="12.7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row>
    <row r="116" spans="1:107" ht="12.7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row>
    <row r="117" spans="1:107" ht="12.7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row>
    <row r="118" spans="1:107" ht="12.7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row>
    <row r="119" spans="1:107" ht="12.7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row>
    <row r="120" spans="1:107" ht="12.7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row>
    <row r="121" spans="1:107" ht="12.7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row>
    <row r="122" spans="1:107" ht="12.7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row>
    <row r="123" spans="1:107" ht="12.7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row>
    <row r="124" spans="1:107" ht="12.7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row>
    <row r="125" spans="1:107" ht="12.7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row>
    <row r="126" spans="1:107" ht="12.7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row>
    <row r="127" spans="1:107" ht="12.7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row>
    <row r="128" spans="1:107" ht="12.7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row>
    <row r="129" spans="1:107" ht="12.7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row>
    <row r="130" spans="1:107" ht="12.7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row>
    <row r="131" spans="1:107" ht="12.7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row>
    <row r="132" spans="1:107" ht="12.7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row>
    <row r="133" spans="1:107" ht="12.7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row>
    <row r="134" spans="1:107" ht="12.7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row>
    <row r="135" spans="1:107"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row>
    <row r="136" spans="1:107"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row>
    <row r="137" spans="1:107"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row>
    <row r="138" spans="1:107" ht="12.7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row>
    <row r="139" spans="1:107" ht="12.7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row>
    <row r="140" spans="1:107" ht="12.7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row>
    <row r="141" spans="1:107" ht="12.7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row>
    <row r="142" spans="1:107" ht="12.7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row>
    <row r="143" spans="1:107" ht="12.7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row>
    <row r="144" spans="1:107" ht="12.7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row>
    <row r="145" spans="1:107" ht="12.7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row>
    <row r="146" spans="1:107" ht="12.7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row>
    <row r="147" spans="1:107" ht="12.7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row>
    <row r="148" spans="1:107" ht="12.7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row>
    <row r="149" spans="1:107" ht="12.7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row>
    <row r="150" spans="1:107" ht="12.7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row>
    <row r="151" spans="1:107" ht="12.7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row>
    <row r="152" spans="1:107" ht="12.7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row>
    <row r="153" spans="1:107" ht="12.7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row>
    <row r="154" spans="1:107" ht="12.7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row>
    <row r="155" spans="1:107" ht="12.7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row>
    <row r="156" spans="1:107" ht="12.7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row>
    <row r="157" spans="1:107" ht="12.7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row>
    <row r="158" spans="1:107" ht="12.7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row>
    <row r="159" spans="1:107" ht="12.7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row>
    <row r="160" spans="1:107" ht="12.7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row>
    <row r="161" spans="1:107" ht="12.7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row>
    <row r="162" spans="1:107" ht="12.7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row>
    <row r="163" spans="1:107" ht="12.7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row>
    <row r="164" spans="1:107" ht="12.7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row>
    <row r="165" spans="1:107" ht="12.7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row>
    <row r="166" spans="1:107" ht="12.7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row>
    <row r="167" spans="1:107" ht="12.7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row>
    <row r="168" spans="1:107" ht="12.7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row>
    <row r="169" spans="1:107" ht="12.7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row>
    <row r="170" spans="1:107" ht="12.7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row>
    <row r="171" spans="1:107" ht="12.7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row>
    <row r="172" spans="1:107" ht="12.7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row>
    <row r="173" spans="1:107" ht="12.7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row>
    <row r="174" spans="1:107" ht="12.7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row>
    <row r="175" spans="1:107" ht="12.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row>
    <row r="176" spans="1:107" ht="12.7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row>
    <row r="177" spans="1:107" ht="12.7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row>
    <row r="178" spans="1:107" ht="12.7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row>
    <row r="179" spans="1:107" ht="12.7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row>
    <row r="180" spans="1:107" ht="12.7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row>
    <row r="181" spans="1:107" ht="12.7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row>
    <row r="182" spans="1:107" ht="12.7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row>
    <row r="183" spans="1:107" ht="12.7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row>
    <row r="184" spans="1:107" ht="12.7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row>
    <row r="185" spans="1:107" ht="12.7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row>
    <row r="186" spans="1:107" ht="12.7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row>
    <row r="187" spans="1:107" ht="12.7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row>
    <row r="188" spans="1:107" ht="12.7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row>
    <row r="189" spans="1:107" ht="12.7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row>
    <row r="190" spans="1:107" ht="12.7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row>
    <row r="191" spans="1:107" ht="12.7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row>
    <row r="192" spans="1:107" ht="12.7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row>
    <row r="193" spans="1:107" ht="12.7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row>
    <row r="194" spans="1:107" ht="12.7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row>
    <row r="195" spans="1:107" ht="12.7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row>
    <row r="196" spans="1:107" ht="12.7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row>
    <row r="197" spans="1:107" ht="12.7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row>
    <row r="198" spans="1:107" ht="12.7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row>
    <row r="199" spans="1:107" ht="12.7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row>
    <row r="200" spans="1:107" ht="12.7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row>
    <row r="201" spans="1:107" ht="12.7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row>
    <row r="202" spans="1:107" ht="12.7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row>
    <row r="203" spans="1:107" ht="12.7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row>
    <row r="204" spans="1:107" ht="12.7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row>
    <row r="205" spans="1:107" ht="12.7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row>
    <row r="206" spans="1:107" ht="12.7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row>
    <row r="207" spans="1:107" ht="12.7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row>
    <row r="208" spans="1:107" ht="12.7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row>
    <row r="209" spans="1:107" ht="12.7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row>
    <row r="210" spans="1:107" ht="12.7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row>
    <row r="211" spans="1:107" ht="12.7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row>
    <row r="212" spans="1:107" ht="12.7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row>
    <row r="213" spans="1:107" ht="12.7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row>
    <row r="214" spans="1:107" ht="12.7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row>
    <row r="215" spans="1:107" ht="12.7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row>
    <row r="216" spans="1:107" ht="12.7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row>
  </sheetData>
  <sheetProtection password="CC48" sheet="1" objects="1" scenarios="1" selectLockedCells="1"/>
  <mergeCells count="95">
    <mergeCell ref="H11:J11"/>
    <mergeCell ref="K6:P6"/>
    <mergeCell ref="K4:P4"/>
    <mergeCell ref="A8:P9"/>
    <mergeCell ref="J3:J7"/>
    <mergeCell ref="A3:E3"/>
    <mergeCell ref="F7:I7"/>
    <mergeCell ref="F6:I6"/>
    <mergeCell ref="F5:I5"/>
    <mergeCell ref="A11:E11"/>
    <mergeCell ref="J16:K19"/>
    <mergeCell ref="B13:P13"/>
    <mergeCell ref="F4:I4"/>
    <mergeCell ref="B51:E51"/>
    <mergeCell ref="I16:I19"/>
    <mergeCell ref="F15:F19"/>
    <mergeCell ref="C15:E19"/>
    <mergeCell ref="G15:G19"/>
    <mergeCell ref="H15:H19"/>
    <mergeCell ref="C21:E21"/>
    <mergeCell ref="J35:K35"/>
    <mergeCell ref="J32:K32"/>
    <mergeCell ref="J31:K31"/>
    <mergeCell ref="J27:K27"/>
    <mergeCell ref="J37:K37"/>
    <mergeCell ref="J48:K48"/>
    <mergeCell ref="J47:K47"/>
    <mergeCell ref="J46:K46"/>
    <mergeCell ref="J40:K40"/>
    <mergeCell ref="J39:K39"/>
    <mergeCell ref="F11:G11"/>
    <mergeCell ref="C14:E14"/>
    <mergeCell ref="C22:E22"/>
    <mergeCell ref="C23:E23"/>
    <mergeCell ref="A12:P12"/>
    <mergeCell ref="M14:N14"/>
    <mergeCell ref="M15:M19"/>
    <mergeCell ref="L15:L19"/>
    <mergeCell ref="N15:N19"/>
    <mergeCell ref="J23:K23"/>
    <mergeCell ref="C24:E24"/>
    <mergeCell ref="C27:E27"/>
    <mergeCell ref="C26:E26"/>
    <mergeCell ref="C29:E29"/>
    <mergeCell ref="B28:P28"/>
    <mergeCell ref="A10:P10"/>
    <mergeCell ref="C49:E49"/>
    <mergeCell ref="C50:E50"/>
    <mergeCell ref="C38:E38"/>
    <mergeCell ref="C39:E39"/>
    <mergeCell ref="C40:E40"/>
    <mergeCell ref="C46:E46"/>
    <mergeCell ref="C47:E47"/>
    <mergeCell ref="C48:E48"/>
    <mergeCell ref="C43:E43"/>
    <mergeCell ref="M11:O11"/>
    <mergeCell ref="K11:L11"/>
    <mergeCell ref="J30:K30"/>
    <mergeCell ref="J29:K29"/>
    <mergeCell ref="J14:K14"/>
    <mergeCell ref="B20:P20"/>
    <mergeCell ref="P15:P19"/>
    <mergeCell ref="O15:O19"/>
    <mergeCell ref="I15:K15"/>
    <mergeCell ref="B15:B19"/>
    <mergeCell ref="A52:P53"/>
    <mergeCell ref="A14:A51"/>
    <mergeCell ref="J22:K22"/>
    <mergeCell ref="J21:K21"/>
    <mergeCell ref="J51:K51"/>
    <mergeCell ref="J50:K50"/>
    <mergeCell ref="J49:K49"/>
    <mergeCell ref="J24:K24"/>
    <mergeCell ref="C37:E37"/>
    <mergeCell ref="C44:E44"/>
    <mergeCell ref="A1:P1"/>
    <mergeCell ref="A2:P2"/>
    <mergeCell ref="K7:L7"/>
    <mergeCell ref="K5:L5"/>
    <mergeCell ref="K3:L3"/>
    <mergeCell ref="M7:P7"/>
    <mergeCell ref="M3:P3"/>
    <mergeCell ref="F3:I3"/>
    <mergeCell ref="M5:P5"/>
    <mergeCell ref="A4:E7"/>
    <mergeCell ref="C45:E45"/>
    <mergeCell ref="B36:P36"/>
    <mergeCell ref="C25:E25"/>
    <mergeCell ref="C33:E33"/>
    <mergeCell ref="C34:E34"/>
    <mergeCell ref="C31:E31"/>
    <mergeCell ref="C32:E32"/>
    <mergeCell ref="C35:E35"/>
    <mergeCell ref="C30:E30"/>
    <mergeCell ref="J38:K38"/>
  </mergeCells>
  <printOptions horizontalCentered="1" verticalCentered="1"/>
  <pageMargins left="0.2" right="0.1" top="0.17" bottom="0.3" header="0.17" footer="0.31"/>
  <pageSetup fitToHeight="1" fitToWidth="1"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Villanova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support</cp:lastModifiedBy>
  <cp:lastPrinted>2009-04-03T15:25:49Z</cp:lastPrinted>
  <dcterms:created xsi:type="dcterms:W3CDTF">2008-06-04T12:31:18Z</dcterms:created>
  <dcterms:modified xsi:type="dcterms:W3CDTF">2009-05-05T14:55:49Z</dcterms:modified>
  <cp:category/>
  <cp:version/>
  <cp:contentType/>
  <cp:contentStatus/>
</cp:coreProperties>
</file>